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2330" tabRatio="883" firstSheet="1" activeTab="9"/>
  </bookViews>
  <sheets>
    <sheet name="ORIENTAÇÃO" sheetId="8" r:id="rId1"/>
    <sheet name="CADASTRO DE DADOS" sheetId="9" r:id="rId2"/>
    <sheet name="DEC. FORNECIMENTO" sheetId="10" r:id="rId3"/>
    <sheet name="DECLARAÇÕES" sheetId="11" r:id="rId4"/>
    <sheet name="PLAN.CAMINHOES" sheetId="2" r:id="rId5"/>
    <sheet name="PLAN. ONIBUS" sheetId="3" r:id="rId6"/>
    <sheet name="PLAN.MICRO-ONIBUS" sheetId="4" r:id="rId7"/>
    <sheet name="PLAN.VANS" sheetId="5" r:id="rId8"/>
    <sheet name="PLAN.SERVIÇOS" sheetId="6" r:id="rId9"/>
    <sheet name="PROPOSTA " sheetId="7" r:id="rId10"/>
    <sheet name="PROTOCOLO" sheetId="12" r:id="rId11"/>
  </sheets>
  <externalReferences>
    <externalReference r:id="rId12"/>
    <externalReference r:id="rId13"/>
  </externalReferences>
  <definedNames>
    <definedName name="Z_0F5EEFC1_54CF_4190_8CAB_1E3D574A29AB_.wvu.PrintArea" localSheetId="2" hidden="1">'DEC. FORNECIMENTO'!$A$1:$O$65536</definedName>
    <definedName name="Z_0F5EEFC1_54CF_4190_8CAB_1E3D574A29AB_.wvu.PrintArea" localSheetId="3" hidden="1">DECLARAÇÕES!$A$1:$O$65540</definedName>
    <definedName name="Z_0F5EEFC1_54CF_4190_8CAB_1E3D574A29AB_.wvu.PrintArea" localSheetId="9" hidden="1">'PROPOSTA '!$A$1:$H$65545</definedName>
    <definedName name="Z_0F5EEFC1_54CF_4190_8CAB_1E3D574A29AB_.wvu.Rows" localSheetId="2" hidden="1">'DEC. FORNECIMENTO'!$A$3:$IU$4,'DEC. FORNECIMENTO'!$A$19:$IU$19</definedName>
    <definedName name="Z_0F5EEFC1_54CF_4190_8CAB_1E3D574A29AB_.wvu.Rows" localSheetId="9" hidden="1">'PROPOSTA '!$A$46:$II$46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7"/>
  <c r="A44"/>
  <c r="C42"/>
  <c r="C41"/>
  <c r="C40"/>
  <c r="C39"/>
  <c r="C38"/>
  <c r="C196" i="11"/>
  <c r="C193"/>
  <c r="F181"/>
  <c r="F180"/>
  <c r="F179"/>
  <c r="F178"/>
  <c r="F177"/>
  <c r="C26"/>
  <c r="C127" s="1"/>
  <c r="B160" s="1"/>
  <c r="C22"/>
  <c r="C123" s="1"/>
  <c r="A156" s="1"/>
  <c r="F20"/>
  <c r="F121" s="1"/>
  <c r="E154" s="1"/>
  <c r="F191" s="1"/>
  <c r="F19"/>
  <c r="F120" s="1"/>
  <c r="E153" s="1"/>
  <c r="F190" s="1"/>
  <c r="F18"/>
  <c r="F119" s="1"/>
  <c r="E152" s="1"/>
  <c r="F189" s="1"/>
  <c r="F17"/>
  <c r="F118" s="1"/>
  <c r="E151" s="1"/>
  <c r="F188" s="1"/>
  <c r="H8"/>
  <c r="H107" s="1"/>
  <c r="M8"/>
  <c r="M107" s="1"/>
  <c r="F26" i="10"/>
  <c r="F25"/>
  <c r="F24"/>
  <c r="F23"/>
  <c r="F22"/>
  <c r="D12" i="12"/>
  <c r="M11"/>
  <c r="D11"/>
  <c r="M12" i="10"/>
  <c r="M16" s="1"/>
  <c r="H12"/>
  <c r="H28" i="7"/>
  <c r="G28"/>
  <c r="A28"/>
  <c r="H27"/>
  <c r="A27"/>
  <c r="G27"/>
  <c r="H26"/>
  <c r="G26"/>
  <c r="A26"/>
  <c r="H25"/>
  <c r="G25"/>
  <c r="A25"/>
  <c r="H24"/>
  <c r="G24"/>
  <c r="A24"/>
  <c r="H23"/>
  <c r="G23"/>
  <c r="A23"/>
  <c r="H22"/>
  <c r="G22"/>
  <c r="A22"/>
  <c r="H21"/>
  <c r="G21"/>
  <c r="A21"/>
  <c r="G20"/>
  <c r="A20"/>
  <c r="G19"/>
  <c r="A19"/>
  <c r="G18"/>
  <c r="A18"/>
  <c r="G17"/>
  <c r="A17"/>
  <c r="G16"/>
  <c r="A16"/>
  <c r="G15"/>
  <c r="A15"/>
  <c r="G14"/>
  <c r="A14"/>
  <c r="F7"/>
  <c r="C7"/>
  <c r="G8" i="6"/>
  <c r="G763" i="5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38"/>
  <c r="G737"/>
  <c r="G736"/>
  <c r="G733"/>
  <c r="G732"/>
  <c r="G731"/>
  <c r="G730"/>
  <c r="G729"/>
  <c r="G728"/>
  <c r="G727"/>
  <c r="G726"/>
  <c r="G725"/>
  <c r="G724"/>
  <c r="G723"/>
  <c r="G722"/>
  <c r="G721"/>
  <c r="G720"/>
  <c r="G717"/>
  <c r="G716"/>
  <c r="G715"/>
  <c r="G714"/>
  <c r="G713"/>
  <c r="G712"/>
  <c r="G711"/>
  <c r="G710"/>
  <c r="G709"/>
  <c r="G708"/>
  <c r="G707"/>
  <c r="G706"/>
  <c r="G703"/>
  <c r="G702"/>
  <c r="G701"/>
  <c r="G700"/>
  <c r="G699"/>
  <c r="G698"/>
  <c r="G697"/>
  <c r="G694"/>
  <c r="G693"/>
  <c r="G692"/>
  <c r="G691"/>
  <c r="G690"/>
  <c r="G689"/>
  <c r="G688"/>
  <c r="G687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0"/>
  <c r="G559"/>
  <c r="G558"/>
  <c r="G557"/>
  <c r="G556"/>
  <c r="G555"/>
  <c r="G554"/>
  <c r="G553"/>
  <c r="G552"/>
  <c r="G551"/>
  <c r="G548"/>
  <c r="G547"/>
  <c r="G546"/>
  <c r="G545"/>
  <c r="G544"/>
  <c r="G543"/>
  <c r="G542"/>
  <c r="G541"/>
  <c r="G538"/>
  <c r="G537"/>
  <c r="G536"/>
  <c r="G535"/>
  <c r="G534"/>
  <c r="G533"/>
  <c r="G532"/>
  <c r="G531"/>
  <c r="G530"/>
  <c r="G529"/>
  <c r="G526"/>
  <c r="G525"/>
  <c r="G524"/>
  <c r="G523"/>
  <c r="G522"/>
  <c r="G521"/>
  <c r="G520"/>
  <c r="G519"/>
  <c r="G518"/>
  <c r="G517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3"/>
  <c r="G482"/>
  <c r="G481"/>
  <c r="G480"/>
  <c r="G479"/>
  <c r="G478"/>
  <c r="G477"/>
  <c r="G476"/>
  <c r="G475"/>
  <c r="G474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3"/>
  <c r="G412"/>
  <c r="G411"/>
  <c r="G410"/>
  <c r="G409"/>
  <c r="G408"/>
  <c r="G407"/>
  <c r="G406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6"/>
  <c r="G355"/>
  <c r="G354"/>
  <c r="G351"/>
  <c r="G350"/>
  <c r="G349"/>
  <c r="G348"/>
  <c r="G347"/>
  <c r="G346"/>
  <c r="G345"/>
  <c r="G344"/>
  <c r="G343"/>
  <c r="G342"/>
  <c r="G341"/>
  <c r="G340"/>
  <c r="G339"/>
  <c r="G338"/>
  <c r="G335"/>
  <c r="G334"/>
  <c r="G333"/>
  <c r="G332"/>
  <c r="G331"/>
  <c r="G330"/>
  <c r="G329"/>
  <c r="G328"/>
  <c r="G327"/>
  <c r="G326"/>
  <c r="G325"/>
  <c r="G324"/>
  <c r="G321"/>
  <c r="G320"/>
  <c r="G319"/>
  <c r="G318"/>
  <c r="G317"/>
  <c r="G316"/>
  <c r="G315"/>
  <c r="G312"/>
  <c r="G311"/>
  <c r="G310"/>
  <c r="G309"/>
  <c r="G308"/>
  <c r="G307"/>
  <c r="G306"/>
  <c r="G305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78"/>
  <c r="G177"/>
  <c r="G176"/>
  <c r="G175"/>
  <c r="G174"/>
  <c r="G173"/>
  <c r="G172"/>
  <c r="G171"/>
  <c r="G170"/>
  <c r="G169"/>
  <c r="G166"/>
  <c r="G165"/>
  <c r="G164"/>
  <c r="G163"/>
  <c r="G162"/>
  <c r="G161"/>
  <c r="G160"/>
  <c r="G159"/>
  <c r="G156"/>
  <c r="G155"/>
  <c r="G154"/>
  <c r="G153"/>
  <c r="G152"/>
  <c r="G151"/>
  <c r="G150"/>
  <c r="G149"/>
  <c r="G148"/>
  <c r="G147"/>
  <c r="G144"/>
  <c r="G143"/>
  <c r="G142"/>
  <c r="G141"/>
  <c r="G140"/>
  <c r="G139"/>
  <c r="G138"/>
  <c r="G137"/>
  <c r="G136"/>
  <c r="G135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1"/>
  <c r="G100"/>
  <c r="G99"/>
  <c r="G98"/>
  <c r="G97"/>
  <c r="G96"/>
  <c r="G95"/>
  <c r="G94"/>
  <c r="G93"/>
  <c r="G92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1"/>
  <c r="G30"/>
  <c r="G29"/>
  <c r="G28"/>
  <c r="G27"/>
  <c r="G26"/>
  <c r="G25"/>
  <c r="G24"/>
  <c r="G21"/>
  <c r="G20"/>
  <c r="G19"/>
  <c r="G18"/>
  <c r="G17"/>
  <c r="G16"/>
  <c r="G15"/>
  <c r="G14"/>
  <c r="G13"/>
  <c r="G12"/>
  <c r="G11"/>
  <c r="G10"/>
  <c r="G9"/>
  <c r="G8"/>
  <c r="G7"/>
  <c r="G6"/>
  <c r="G5"/>
  <c r="G874" i="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0"/>
  <c r="G849"/>
  <c r="G848"/>
  <c r="G847"/>
  <c r="G846"/>
  <c r="G845"/>
  <c r="G844"/>
  <c r="G843"/>
  <c r="G842"/>
  <c r="G841"/>
  <c r="G840"/>
  <c r="G839"/>
  <c r="G838"/>
  <c r="G837"/>
  <c r="G834"/>
  <c r="G833"/>
  <c r="G832"/>
  <c r="G831"/>
  <c r="G830"/>
  <c r="G829"/>
  <c r="G828"/>
  <c r="G827"/>
  <c r="G826"/>
  <c r="G825"/>
  <c r="G822"/>
  <c r="G821"/>
  <c r="G820"/>
  <c r="G819"/>
  <c r="G818"/>
  <c r="G817"/>
  <c r="G816"/>
  <c r="G815"/>
  <c r="G814"/>
  <c r="G811"/>
  <c r="G810"/>
  <c r="G809"/>
  <c r="G808"/>
  <c r="G807"/>
  <c r="G806"/>
  <c r="G803"/>
  <c r="G802"/>
  <c r="G801"/>
  <c r="G800"/>
  <c r="G797"/>
  <c r="G796"/>
  <c r="G795"/>
  <c r="G794"/>
  <c r="G793"/>
  <c r="G792"/>
  <c r="G791"/>
  <c r="G790"/>
  <c r="G789"/>
  <c r="G788"/>
  <c r="G787"/>
  <c r="G786"/>
  <c r="G785"/>
  <c r="G782"/>
  <c r="G781"/>
  <c r="G780"/>
  <c r="G779"/>
  <c r="G778"/>
  <c r="G777"/>
  <c r="G776"/>
  <c r="G775"/>
  <c r="G774"/>
  <c r="G773"/>
  <c r="G772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3"/>
  <c r="G722"/>
  <c r="G721"/>
  <c r="G720"/>
  <c r="G719"/>
  <c r="G718"/>
  <c r="G717"/>
  <c r="G716"/>
  <c r="G715"/>
  <c r="G712"/>
  <c r="G711"/>
  <c r="G710"/>
  <c r="G709"/>
  <c r="G708"/>
  <c r="G707"/>
  <c r="G706"/>
  <c r="G705"/>
  <c r="G704"/>
  <c r="G703"/>
  <c r="G702"/>
  <c r="G699"/>
  <c r="G698"/>
  <c r="G697"/>
  <c r="G696"/>
  <c r="G695"/>
  <c r="G694"/>
  <c r="G693"/>
  <c r="G692"/>
  <c r="G691"/>
  <c r="G690"/>
  <c r="G689"/>
  <c r="G686"/>
  <c r="G685"/>
  <c r="G684"/>
  <c r="G683"/>
  <c r="G682"/>
  <c r="G681"/>
  <c r="G680"/>
  <c r="G679"/>
  <c r="G678"/>
  <c r="G677"/>
  <c r="G674"/>
  <c r="G673"/>
  <c r="G672"/>
  <c r="G671"/>
  <c r="G670"/>
  <c r="G669"/>
  <c r="G668"/>
  <c r="G667"/>
  <c r="G666"/>
  <c r="G665"/>
  <c r="G664"/>
  <c r="G663"/>
  <c r="G662"/>
  <c r="G661"/>
  <c r="G660"/>
  <c r="G657"/>
  <c r="G656"/>
  <c r="G655"/>
  <c r="G654"/>
  <c r="G653"/>
  <c r="G652"/>
  <c r="G651"/>
  <c r="G650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598"/>
  <c r="G597"/>
  <c r="G596"/>
  <c r="G595"/>
  <c r="G594"/>
  <c r="G593"/>
  <c r="G592"/>
  <c r="G591"/>
  <c r="F875" s="1"/>
  <c r="G590"/>
  <c r="G589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58"/>
  <c r="G557"/>
  <c r="G556"/>
  <c r="G555"/>
  <c r="G554"/>
  <c r="G553"/>
  <c r="G552"/>
  <c r="G551"/>
  <c r="G550"/>
  <c r="G549"/>
  <c r="G548"/>
  <c r="G547"/>
  <c r="G546"/>
  <c r="G545"/>
  <c r="G542"/>
  <c r="G541"/>
  <c r="G540"/>
  <c r="G539"/>
  <c r="G538"/>
  <c r="G537"/>
  <c r="G536"/>
  <c r="G535"/>
  <c r="G534"/>
  <c r="G533"/>
  <c r="G530"/>
  <c r="G529"/>
  <c r="G528"/>
  <c r="G527"/>
  <c r="G526"/>
  <c r="G525"/>
  <c r="G524"/>
  <c r="G523"/>
  <c r="G522"/>
  <c r="G519"/>
  <c r="G518"/>
  <c r="G517"/>
  <c r="G516"/>
  <c r="G515"/>
  <c r="G514"/>
  <c r="G511"/>
  <c r="G510"/>
  <c r="G509"/>
  <c r="G508"/>
  <c r="G505"/>
  <c r="G504"/>
  <c r="G503"/>
  <c r="G502"/>
  <c r="G501"/>
  <c r="G500"/>
  <c r="G499"/>
  <c r="G498"/>
  <c r="G497"/>
  <c r="G496"/>
  <c r="G495"/>
  <c r="G494"/>
  <c r="G493"/>
  <c r="G490"/>
  <c r="G489"/>
  <c r="G488"/>
  <c r="G487"/>
  <c r="G486"/>
  <c r="G485"/>
  <c r="G484"/>
  <c r="G483"/>
  <c r="G482"/>
  <c r="G481"/>
  <c r="G480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1"/>
  <c r="G430"/>
  <c r="G429"/>
  <c r="G428"/>
  <c r="G427"/>
  <c r="G426"/>
  <c r="G425"/>
  <c r="G424"/>
  <c r="G423"/>
  <c r="G420"/>
  <c r="G419"/>
  <c r="G418"/>
  <c r="G417"/>
  <c r="G416"/>
  <c r="G415"/>
  <c r="G414"/>
  <c r="G413"/>
  <c r="G412"/>
  <c r="G411"/>
  <c r="G410"/>
  <c r="G407"/>
  <c r="G406"/>
  <c r="G405"/>
  <c r="G404"/>
  <c r="G403"/>
  <c r="G402"/>
  <c r="G401"/>
  <c r="G400"/>
  <c r="G399"/>
  <c r="G398"/>
  <c r="G397"/>
  <c r="G394"/>
  <c r="G393"/>
  <c r="G392"/>
  <c r="G391"/>
  <c r="G390"/>
  <c r="G389"/>
  <c r="G388"/>
  <c r="G387"/>
  <c r="G386"/>
  <c r="G385"/>
  <c r="G382"/>
  <c r="G381"/>
  <c r="G380"/>
  <c r="G379"/>
  <c r="G378"/>
  <c r="G377"/>
  <c r="G376"/>
  <c r="G375"/>
  <c r="G374"/>
  <c r="G373"/>
  <c r="G372"/>
  <c r="G371"/>
  <c r="G370"/>
  <c r="G369"/>
  <c r="G368"/>
  <c r="G365"/>
  <c r="G364"/>
  <c r="G363"/>
  <c r="G362"/>
  <c r="G361"/>
  <c r="G360"/>
  <c r="G359"/>
  <c r="G358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6"/>
  <c r="G305"/>
  <c r="G304"/>
  <c r="G303"/>
  <c r="G302"/>
  <c r="G301"/>
  <c r="G300"/>
  <c r="G299"/>
  <c r="G298"/>
  <c r="G297"/>
  <c r="F583" s="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6"/>
  <c r="G265"/>
  <c r="G264"/>
  <c r="G263"/>
  <c r="G262"/>
  <c r="G261"/>
  <c r="G260"/>
  <c r="G259"/>
  <c r="G258"/>
  <c r="G257"/>
  <c r="G256"/>
  <c r="G255"/>
  <c r="G254"/>
  <c r="G253"/>
  <c r="G250"/>
  <c r="G249"/>
  <c r="G248"/>
  <c r="G247"/>
  <c r="G246"/>
  <c r="G245"/>
  <c r="G244"/>
  <c r="G243"/>
  <c r="G242"/>
  <c r="G241"/>
  <c r="G238"/>
  <c r="G237"/>
  <c r="G236"/>
  <c r="G235"/>
  <c r="G234"/>
  <c r="G233"/>
  <c r="G232"/>
  <c r="G231"/>
  <c r="G230"/>
  <c r="G227"/>
  <c r="G226"/>
  <c r="G225"/>
  <c r="G224"/>
  <c r="G223"/>
  <c r="G222"/>
  <c r="G219"/>
  <c r="G218"/>
  <c r="G217"/>
  <c r="G216"/>
  <c r="G213"/>
  <c r="G212"/>
  <c r="G211"/>
  <c r="G210"/>
  <c r="G209"/>
  <c r="G208"/>
  <c r="G207"/>
  <c r="G206"/>
  <c r="G205"/>
  <c r="G204"/>
  <c r="G203"/>
  <c r="G202"/>
  <c r="G201"/>
  <c r="G198"/>
  <c r="G197"/>
  <c r="G196"/>
  <c r="G195"/>
  <c r="G194"/>
  <c r="G193"/>
  <c r="G192"/>
  <c r="G191"/>
  <c r="G190"/>
  <c r="G189"/>
  <c r="G188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39"/>
  <c r="G138"/>
  <c r="G137"/>
  <c r="G136"/>
  <c r="G135"/>
  <c r="G134"/>
  <c r="G133"/>
  <c r="G132"/>
  <c r="G131"/>
  <c r="G128"/>
  <c r="G127"/>
  <c r="G126"/>
  <c r="G125"/>
  <c r="G124"/>
  <c r="G123"/>
  <c r="G122"/>
  <c r="G121"/>
  <c r="G120"/>
  <c r="G119"/>
  <c r="G118"/>
  <c r="G115"/>
  <c r="G114"/>
  <c r="G113"/>
  <c r="G112"/>
  <c r="G111"/>
  <c r="G110"/>
  <c r="G109"/>
  <c r="G108"/>
  <c r="G107"/>
  <c r="G106"/>
  <c r="G105"/>
  <c r="G102"/>
  <c r="G101"/>
  <c r="G100"/>
  <c r="G99"/>
  <c r="G98"/>
  <c r="G97"/>
  <c r="G96"/>
  <c r="G95"/>
  <c r="G94"/>
  <c r="G93"/>
  <c r="G90"/>
  <c r="G89"/>
  <c r="G88"/>
  <c r="G87"/>
  <c r="G86"/>
  <c r="G85"/>
  <c r="G84"/>
  <c r="G83"/>
  <c r="G82"/>
  <c r="G81"/>
  <c r="G80"/>
  <c r="G79"/>
  <c r="G78"/>
  <c r="G77"/>
  <c r="G76"/>
  <c r="G73"/>
  <c r="G72"/>
  <c r="G71"/>
  <c r="G70"/>
  <c r="G69"/>
  <c r="G68"/>
  <c r="G67"/>
  <c r="G66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4"/>
  <c r="G13"/>
  <c r="G12"/>
  <c r="G11"/>
  <c r="G10"/>
  <c r="G9"/>
  <c r="G8"/>
  <c r="G7"/>
  <c r="G6"/>
  <c r="G5"/>
  <c r="F291" s="1"/>
  <c r="M171" i="11" l="1"/>
  <c r="M140"/>
  <c r="H171"/>
  <c r="H140"/>
  <c r="H41"/>
  <c r="F52"/>
  <c r="H74"/>
  <c r="F85"/>
  <c r="F51"/>
  <c r="C59"/>
  <c r="F84"/>
  <c r="C92"/>
  <c r="F50"/>
  <c r="C55"/>
  <c r="F83"/>
  <c r="C88"/>
  <c r="M41"/>
  <c r="F53"/>
  <c r="M74"/>
  <c r="F86"/>
  <c r="F382" i="5"/>
  <c r="F764"/>
  <c r="G911" i="3" l="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6"/>
  <c r="G865"/>
  <c r="G864"/>
  <c r="G863"/>
  <c r="G862"/>
  <c r="G861"/>
  <c r="G860"/>
  <c r="G859"/>
  <c r="G856"/>
  <c r="G855"/>
  <c r="G854"/>
  <c r="G853"/>
  <c r="G852"/>
  <c r="G851"/>
  <c r="G850"/>
  <c r="G849"/>
  <c r="G848"/>
  <c r="G845"/>
  <c r="G844"/>
  <c r="G843"/>
  <c r="G842"/>
  <c r="G841"/>
  <c r="G840"/>
  <c r="G837"/>
  <c r="G836"/>
  <c r="G835"/>
  <c r="G834"/>
  <c r="G833"/>
  <c r="G832"/>
  <c r="G831"/>
  <c r="G828"/>
  <c r="G827"/>
  <c r="G826"/>
  <c r="G825"/>
  <c r="G824"/>
  <c r="G823"/>
  <c r="G822"/>
  <c r="G821"/>
  <c r="G820"/>
  <c r="G819"/>
  <c r="G818"/>
  <c r="G817"/>
  <c r="G816"/>
  <c r="G815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39"/>
  <c r="G738"/>
  <c r="G737"/>
  <c r="G736"/>
  <c r="G735"/>
  <c r="G734"/>
  <c r="G733"/>
  <c r="G732"/>
  <c r="G731"/>
  <c r="G728"/>
  <c r="G727"/>
  <c r="G726"/>
  <c r="G725"/>
  <c r="G724"/>
  <c r="G723"/>
  <c r="G722"/>
  <c r="G721"/>
  <c r="G720"/>
  <c r="G719"/>
  <c r="G718"/>
  <c r="G715"/>
  <c r="G714"/>
  <c r="G713"/>
  <c r="G712"/>
  <c r="G711"/>
  <c r="G710"/>
  <c r="G709"/>
  <c r="G708"/>
  <c r="G707"/>
  <c r="G706"/>
  <c r="G705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3"/>
  <c r="G682"/>
  <c r="G681"/>
  <c r="G680"/>
  <c r="G679"/>
  <c r="G678"/>
  <c r="G677"/>
  <c r="G676"/>
  <c r="G675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4"/>
  <c r="G623"/>
  <c r="G622"/>
  <c r="G621"/>
  <c r="G620"/>
  <c r="G619"/>
  <c r="G618"/>
  <c r="G617"/>
  <c r="G616"/>
  <c r="G615"/>
  <c r="G614"/>
  <c r="G613"/>
  <c r="G246"/>
  <c r="G550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2"/>
  <c r="G561"/>
  <c r="G560"/>
  <c r="G559"/>
  <c r="G558"/>
  <c r="G557"/>
  <c r="G556"/>
  <c r="G555"/>
  <c r="G552"/>
  <c r="G551"/>
  <c r="G549"/>
  <c r="G548"/>
  <c r="G547"/>
  <c r="G546"/>
  <c r="G545"/>
  <c r="G544"/>
  <c r="G541"/>
  <c r="G540"/>
  <c r="G539"/>
  <c r="G538"/>
  <c r="G537"/>
  <c r="G536"/>
  <c r="G533"/>
  <c r="G532"/>
  <c r="G531"/>
  <c r="G530"/>
  <c r="G529"/>
  <c r="G528"/>
  <c r="G527"/>
  <c r="G524"/>
  <c r="G523"/>
  <c r="G522"/>
  <c r="G521"/>
  <c r="G520"/>
  <c r="G519"/>
  <c r="G518"/>
  <c r="G517"/>
  <c r="G516"/>
  <c r="G515"/>
  <c r="G514"/>
  <c r="G513"/>
  <c r="G512"/>
  <c r="G511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5"/>
  <c r="G434"/>
  <c r="G433"/>
  <c r="G432"/>
  <c r="G431"/>
  <c r="G430"/>
  <c r="G429"/>
  <c r="G428"/>
  <c r="G427"/>
  <c r="G424"/>
  <c r="G423"/>
  <c r="G422"/>
  <c r="G421"/>
  <c r="G420"/>
  <c r="G419"/>
  <c r="G418"/>
  <c r="G417"/>
  <c r="G416"/>
  <c r="G415"/>
  <c r="G414"/>
  <c r="G411"/>
  <c r="G410"/>
  <c r="G409"/>
  <c r="G408"/>
  <c r="G407"/>
  <c r="G406"/>
  <c r="G405"/>
  <c r="G404"/>
  <c r="G403"/>
  <c r="G402"/>
  <c r="G401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79"/>
  <c r="G378"/>
  <c r="G377"/>
  <c r="G376"/>
  <c r="G375"/>
  <c r="G374"/>
  <c r="G373"/>
  <c r="G372"/>
  <c r="G371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0"/>
  <c r="G319"/>
  <c r="G318"/>
  <c r="G317"/>
  <c r="G316"/>
  <c r="G315"/>
  <c r="G314"/>
  <c r="G313"/>
  <c r="G312"/>
  <c r="G311"/>
  <c r="G310"/>
  <c r="G309"/>
  <c r="G301"/>
  <c r="G300"/>
  <c r="G299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302"/>
  <c r="G303"/>
  <c r="G227"/>
  <c r="G106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58"/>
  <c r="G257"/>
  <c r="G256"/>
  <c r="G255"/>
  <c r="G254"/>
  <c r="G253"/>
  <c r="G252"/>
  <c r="G251"/>
  <c r="G248"/>
  <c r="G247"/>
  <c r="G245"/>
  <c r="G244"/>
  <c r="G243"/>
  <c r="G242"/>
  <c r="G241"/>
  <c r="G240"/>
  <c r="G237"/>
  <c r="G236"/>
  <c r="G235"/>
  <c r="G234"/>
  <c r="G233"/>
  <c r="G232"/>
  <c r="G229"/>
  <c r="G228"/>
  <c r="G226"/>
  <c r="G225"/>
  <c r="G224"/>
  <c r="G223"/>
  <c r="G220"/>
  <c r="G219"/>
  <c r="G218"/>
  <c r="G217"/>
  <c r="G216"/>
  <c r="G215"/>
  <c r="G214"/>
  <c r="G213"/>
  <c r="G212"/>
  <c r="G211"/>
  <c r="G210"/>
  <c r="G209"/>
  <c r="G208"/>
  <c r="G207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1"/>
  <c r="G130"/>
  <c r="G129"/>
  <c r="G128"/>
  <c r="G127"/>
  <c r="G126"/>
  <c r="G125"/>
  <c r="G124"/>
  <c r="G123"/>
  <c r="G120"/>
  <c r="G119"/>
  <c r="G118"/>
  <c r="G117"/>
  <c r="G116"/>
  <c r="G115"/>
  <c r="G114"/>
  <c r="G113"/>
  <c r="G112"/>
  <c r="G111"/>
  <c r="G110"/>
  <c r="G107"/>
  <c r="G105"/>
  <c r="G104"/>
  <c r="G103"/>
  <c r="G102"/>
  <c r="G101"/>
  <c r="G100"/>
  <c r="G99"/>
  <c r="G98"/>
  <c r="G97"/>
  <c r="G94"/>
  <c r="G93"/>
  <c r="G92"/>
  <c r="G91"/>
  <c r="G90"/>
  <c r="G89"/>
  <c r="G88"/>
  <c r="G87"/>
  <c r="G86"/>
  <c r="G85"/>
  <c r="G84"/>
  <c r="G83"/>
  <c r="G82"/>
  <c r="G81"/>
  <c r="G80"/>
  <c r="G79"/>
  <c r="G78"/>
  <c r="G75"/>
  <c r="G74"/>
  <c r="G73"/>
  <c r="G72"/>
  <c r="G71"/>
  <c r="G70"/>
  <c r="G69"/>
  <c r="G68"/>
  <c r="G67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6"/>
  <c r="G15"/>
  <c r="G14"/>
  <c r="G13"/>
  <c r="G12"/>
  <c r="G11"/>
  <c r="G10"/>
  <c r="G9"/>
  <c r="G8"/>
  <c r="G7"/>
  <c r="G6"/>
  <c r="G5"/>
  <c r="G2005" i="2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7"/>
  <c r="G1976"/>
  <c r="G1975"/>
  <c r="G1974"/>
  <c r="G1973"/>
  <c r="G1972"/>
  <c r="G1971"/>
  <c r="G1970"/>
  <c r="G1969"/>
  <c r="G1968"/>
  <c r="G1965"/>
  <c r="G1964"/>
  <c r="G1963"/>
  <c r="G1962"/>
  <c r="G1961"/>
  <c r="G1960"/>
  <c r="G1959"/>
  <c r="G1958"/>
  <c r="G1957"/>
  <c r="G1954"/>
  <c r="G1953"/>
  <c r="G1952"/>
  <c r="G1951"/>
  <c r="G1950"/>
  <c r="G1949"/>
  <c r="G1946"/>
  <c r="G1945"/>
  <c r="G1944"/>
  <c r="G1943"/>
  <c r="G1942"/>
  <c r="G1941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0"/>
  <c r="G1829"/>
  <c r="G1828"/>
  <c r="G1827"/>
  <c r="G1826"/>
  <c r="G1825"/>
  <c r="G1824"/>
  <c r="G1823"/>
  <c r="G1822"/>
  <c r="G1819"/>
  <c r="G1818"/>
  <c r="G1817"/>
  <c r="G1816"/>
  <c r="G1815"/>
  <c r="G1814"/>
  <c r="G1813"/>
  <c r="G1812"/>
  <c r="G1811"/>
  <c r="G1810"/>
  <c r="G1807"/>
  <c r="G1806"/>
  <c r="G1805"/>
  <c r="G1804"/>
  <c r="G1803"/>
  <c r="G1802"/>
  <c r="G1801"/>
  <c r="G1800"/>
  <c r="G1799"/>
  <c r="G1798"/>
  <c r="G1797"/>
  <c r="G1796"/>
  <c r="G1795"/>
  <c r="G1794"/>
  <c r="G1791"/>
  <c r="G1790"/>
  <c r="G1789"/>
  <c r="G1788"/>
  <c r="G1787"/>
  <c r="G1786"/>
  <c r="G1785"/>
  <c r="G1784"/>
  <c r="G1783"/>
  <c r="G1782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48"/>
  <c r="G1747"/>
  <c r="G1746"/>
  <c r="G1745"/>
  <c r="G1744"/>
  <c r="G1743"/>
  <c r="G1742"/>
  <c r="G1741"/>
  <c r="G1740"/>
  <c r="G1739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88"/>
  <c r="G1687"/>
  <c r="G1686"/>
  <c r="G1685"/>
  <c r="G1684"/>
  <c r="G1683"/>
  <c r="G1682"/>
  <c r="G1681"/>
  <c r="G1680"/>
  <c r="G1679"/>
  <c r="G1678"/>
  <c r="G1677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3"/>
  <c r="G1642"/>
  <c r="G1641"/>
  <c r="G1640"/>
  <c r="G1639"/>
  <c r="G1638"/>
  <c r="G1637"/>
  <c r="G1636"/>
  <c r="G1635"/>
  <c r="G1634"/>
  <c r="G1631"/>
  <c r="G1630"/>
  <c r="G1629"/>
  <c r="G1628"/>
  <c r="G1627"/>
  <c r="G1626"/>
  <c r="G1625"/>
  <c r="G1624"/>
  <c r="G1623"/>
  <c r="G1620"/>
  <c r="G1619"/>
  <c r="G1618"/>
  <c r="G1617"/>
  <c r="G1616"/>
  <c r="G1615"/>
  <c r="G1612"/>
  <c r="G1611"/>
  <c r="G1610"/>
  <c r="G1609"/>
  <c r="G1608"/>
  <c r="G1607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6"/>
  <c r="G1495"/>
  <c r="G1494"/>
  <c r="G1493"/>
  <c r="G1492"/>
  <c r="G1491"/>
  <c r="G1490"/>
  <c r="G1489"/>
  <c r="G1488"/>
  <c r="G1485"/>
  <c r="G1484"/>
  <c r="G1483"/>
  <c r="G1482"/>
  <c r="G1481"/>
  <c r="G1480"/>
  <c r="G1479"/>
  <c r="G1478"/>
  <c r="G1477"/>
  <c r="G1476"/>
  <c r="G1473"/>
  <c r="G1472"/>
  <c r="G1471"/>
  <c r="G1470"/>
  <c r="G1469"/>
  <c r="G1468"/>
  <c r="G1467"/>
  <c r="G1466"/>
  <c r="G1465"/>
  <c r="G1464"/>
  <c r="G1463"/>
  <c r="G1462"/>
  <c r="G1461"/>
  <c r="G1460"/>
  <c r="G1457"/>
  <c r="G1456"/>
  <c r="G1455"/>
  <c r="G1454"/>
  <c r="G1453"/>
  <c r="G1452"/>
  <c r="G1451"/>
  <c r="G1450"/>
  <c r="G1449"/>
  <c r="G1448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4"/>
  <c r="G1413"/>
  <c r="G1412"/>
  <c r="G1411"/>
  <c r="G1410"/>
  <c r="G1409"/>
  <c r="G1408"/>
  <c r="G1407"/>
  <c r="G1406"/>
  <c r="G1405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4"/>
  <c r="G1353"/>
  <c r="G1352"/>
  <c r="G1351"/>
  <c r="G1350"/>
  <c r="G1349"/>
  <c r="G1348"/>
  <c r="G1347"/>
  <c r="G1346"/>
  <c r="G1345"/>
  <c r="G1344"/>
  <c r="G1343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09"/>
  <c r="G1308"/>
  <c r="G1307"/>
  <c r="G1306"/>
  <c r="G1305"/>
  <c r="G1304"/>
  <c r="G1303"/>
  <c r="G1302"/>
  <c r="G1301"/>
  <c r="G1300"/>
  <c r="G1297"/>
  <c r="G1296"/>
  <c r="G1295"/>
  <c r="G1294"/>
  <c r="G1293"/>
  <c r="G1292"/>
  <c r="G1291"/>
  <c r="G1290"/>
  <c r="G1289"/>
  <c r="G1286"/>
  <c r="G1285"/>
  <c r="G1284"/>
  <c r="G1283"/>
  <c r="G1282"/>
  <c r="G1281"/>
  <c r="G1278"/>
  <c r="G1277"/>
  <c r="G1276"/>
  <c r="G1275"/>
  <c r="G1274"/>
  <c r="G1273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2"/>
  <c r="G1161"/>
  <c r="G1160"/>
  <c r="G1159"/>
  <c r="G1158"/>
  <c r="G1157"/>
  <c r="G1156"/>
  <c r="G1155"/>
  <c r="G1154"/>
  <c r="G1151"/>
  <c r="G1150"/>
  <c r="G1149"/>
  <c r="G1148"/>
  <c r="G1147"/>
  <c r="G1146"/>
  <c r="G1145"/>
  <c r="G1144"/>
  <c r="G1143"/>
  <c r="G1142"/>
  <c r="G1139"/>
  <c r="G1138"/>
  <c r="G1137"/>
  <c r="G1136"/>
  <c r="G1135"/>
  <c r="G1134"/>
  <c r="G1133"/>
  <c r="G1132"/>
  <c r="G1131"/>
  <c r="G1130"/>
  <c r="G1129"/>
  <c r="G1128"/>
  <c r="G1127"/>
  <c r="G1126"/>
  <c r="G1123"/>
  <c r="G1122"/>
  <c r="G1121"/>
  <c r="G1120"/>
  <c r="G1119"/>
  <c r="G1118"/>
  <c r="G1117"/>
  <c r="G1116"/>
  <c r="G1115"/>
  <c r="G1114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0"/>
  <c r="G1079"/>
  <c r="G1078"/>
  <c r="G1077"/>
  <c r="G1076"/>
  <c r="G1075"/>
  <c r="G1074"/>
  <c r="G1073"/>
  <c r="G1072"/>
  <c r="G1071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0"/>
  <c r="G1019"/>
  <c r="G1018"/>
  <c r="G1017"/>
  <c r="G1016"/>
  <c r="G1015"/>
  <c r="G1014"/>
  <c r="G1013"/>
  <c r="G1012"/>
  <c r="G1011"/>
  <c r="G1010"/>
  <c r="G1009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4"/>
  <c r="G973"/>
  <c r="G972"/>
  <c r="G971"/>
  <c r="G970"/>
  <c r="G969"/>
  <c r="G968"/>
  <c r="G967"/>
  <c r="G966"/>
  <c r="G965"/>
  <c r="G962"/>
  <c r="G961"/>
  <c r="G960"/>
  <c r="G959"/>
  <c r="G958"/>
  <c r="G957"/>
  <c r="G956"/>
  <c r="G955"/>
  <c r="G954"/>
  <c r="G951"/>
  <c r="G950"/>
  <c r="G949"/>
  <c r="G948"/>
  <c r="G947"/>
  <c r="G946"/>
  <c r="G943"/>
  <c r="G942"/>
  <c r="G941"/>
  <c r="G940"/>
  <c r="G939"/>
  <c r="G938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7"/>
  <c r="G826"/>
  <c r="G825"/>
  <c r="G824"/>
  <c r="G823"/>
  <c r="G822"/>
  <c r="G821"/>
  <c r="G820"/>
  <c r="G819"/>
  <c r="G816"/>
  <c r="G815"/>
  <c r="G814"/>
  <c r="G813"/>
  <c r="G812"/>
  <c r="G811"/>
  <c r="G810"/>
  <c r="G809"/>
  <c r="G808"/>
  <c r="G807"/>
  <c r="G804"/>
  <c r="G803"/>
  <c r="G802"/>
  <c r="G801"/>
  <c r="G800"/>
  <c r="G799"/>
  <c r="G798"/>
  <c r="G797"/>
  <c r="G796"/>
  <c r="G795"/>
  <c r="G794"/>
  <c r="G793"/>
  <c r="G792"/>
  <c r="G791"/>
  <c r="G788"/>
  <c r="G787"/>
  <c r="G786"/>
  <c r="G785"/>
  <c r="G784"/>
  <c r="G783"/>
  <c r="G782"/>
  <c r="G781"/>
  <c r="G780"/>
  <c r="G779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5"/>
  <c r="G744"/>
  <c r="G743"/>
  <c r="G742"/>
  <c r="G741"/>
  <c r="G740"/>
  <c r="G739"/>
  <c r="G738"/>
  <c r="G737"/>
  <c r="G736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5"/>
  <c r="G684"/>
  <c r="G683"/>
  <c r="G682"/>
  <c r="G681"/>
  <c r="G680"/>
  <c r="G679"/>
  <c r="G678"/>
  <c r="G677"/>
  <c r="G676"/>
  <c r="G675"/>
  <c r="G674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0"/>
  <c r="G639"/>
  <c r="G638"/>
  <c r="G637"/>
  <c r="G636"/>
  <c r="G635"/>
  <c r="G634"/>
  <c r="G633"/>
  <c r="G632"/>
  <c r="G631"/>
  <c r="G628"/>
  <c r="G627"/>
  <c r="G626"/>
  <c r="G625"/>
  <c r="G624"/>
  <c r="G623"/>
  <c r="G622"/>
  <c r="G621"/>
  <c r="G620"/>
  <c r="G617"/>
  <c r="G616"/>
  <c r="G615"/>
  <c r="G614"/>
  <c r="G613"/>
  <c r="G612"/>
  <c r="G609"/>
  <c r="G608"/>
  <c r="G607"/>
  <c r="G606"/>
  <c r="G605"/>
  <c r="G604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3"/>
  <c r="G492"/>
  <c r="G491"/>
  <c r="G490"/>
  <c r="G489"/>
  <c r="G488"/>
  <c r="G487"/>
  <c r="G486"/>
  <c r="G485"/>
  <c r="G482"/>
  <c r="G481"/>
  <c r="G480"/>
  <c r="G479"/>
  <c r="G478"/>
  <c r="G477"/>
  <c r="G476"/>
  <c r="G475"/>
  <c r="G474"/>
  <c r="G473"/>
  <c r="G470"/>
  <c r="G469"/>
  <c r="G468"/>
  <c r="G467"/>
  <c r="G466"/>
  <c r="G465"/>
  <c r="G464"/>
  <c r="G463"/>
  <c r="G462"/>
  <c r="G461"/>
  <c r="G460"/>
  <c r="G459"/>
  <c r="G458"/>
  <c r="G457"/>
  <c r="G454"/>
  <c r="G453"/>
  <c r="G452"/>
  <c r="G451"/>
  <c r="G450"/>
  <c r="G449"/>
  <c r="G448"/>
  <c r="G447"/>
  <c r="G446"/>
  <c r="G445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1"/>
  <c r="G410"/>
  <c r="G409"/>
  <c r="G408"/>
  <c r="G407"/>
  <c r="G406"/>
  <c r="G405"/>
  <c r="G404"/>
  <c r="G403"/>
  <c r="G402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1"/>
  <c r="G350"/>
  <c r="G349"/>
  <c r="G348"/>
  <c r="G347"/>
  <c r="G346"/>
  <c r="G345"/>
  <c r="G344"/>
  <c r="G343"/>
  <c r="G342"/>
  <c r="G341"/>
  <c r="G340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09"/>
  <c r="G298"/>
  <c r="G299"/>
  <c r="G300"/>
  <c r="G301"/>
  <c r="G302"/>
  <c r="G303"/>
  <c r="G304"/>
  <c r="G305"/>
  <c r="G306"/>
  <c r="G297"/>
  <c r="G294"/>
  <c r="G287"/>
  <c r="G288"/>
  <c r="G289"/>
  <c r="G290"/>
  <c r="G291"/>
  <c r="G292"/>
  <c r="G293"/>
  <c r="G286"/>
  <c r="G279"/>
  <c r="G280"/>
  <c r="G281"/>
  <c r="G282"/>
  <c r="G283"/>
  <c r="G278"/>
  <c r="G271"/>
  <c r="G272"/>
  <c r="G273"/>
  <c r="G274"/>
  <c r="G275"/>
  <c r="G270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48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27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162"/>
  <c r="G152"/>
  <c r="G153"/>
  <c r="G154"/>
  <c r="G155"/>
  <c r="G156"/>
  <c r="G157"/>
  <c r="G158"/>
  <c r="G159"/>
  <c r="G151"/>
  <c r="G140"/>
  <c r="G141"/>
  <c r="G142"/>
  <c r="G143"/>
  <c r="G144"/>
  <c r="G145"/>
  <c r="G146"/>
  <c r="G147"/>
  <c r="G148"/>
  <c r="G139"/>
  <c r="G124"/>
  <c r="G125"/>
  <c r="G126"/>
  <c r="G127"/>
  <c r="G128"/>
  <c r="G129"/>
  <c r="G130"/>
  <c r="G131"/>
  <c r="G132"/>
  <c r="G133"/>
  <c r="G134"/>
  <c r="G135"/>
  <c r="G136"/>
  <c r="G123"/>
  <c r="G112"/>
  <c r="G113"/>
  <c r="G114"/>
  <c r="G115"/>
  <c r="G116"/>
  <c r="G117"/>
  <c r="G118"/>
  <c r="G119"/>
  <c r="G120"/>
  <c r="G111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80"/>
  <c r="G69"/>
  <c r="G70"/>
  <c r="G71"/>
  <c r="G72"/>
  <c r="G73"/>
  <c r="G74"/>
  <c r="G75"/>
  <c r="G76"/>
  <c r="G77"/>
  <c r="G68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20"/>
  <c r="G7"/>
  <c r="G8"/>
  <c r="G9"/>
  <c r="G10"/>
  <c r="G11"/>
  <c r="G12"/>
  <c r="G13"/>
  <c r="G14"/>
  <c r="G15"/>
  <c r="G16"/>
  <c r="G17"/>
  <c r="G6"/>
  <c r="F2006" l="1"/>
  <c r="H19" i="7" s="1"/>
  <c r="E1672" i="2"/>
  <c r="H18" i="7" s="1"/>
  <c r="E608" i="3"/>
  <c r="E912"/>
  <c r="E304"/>
  <c r="H20" i="7" s="1"/>
  <c r="F1338" i="2"/>
  <c r="H17" i="7" s="1"/>
  <c r="E1003" i="2"/>
  <c r="H16" i="7" s="1"/>
  <c r="F669" i="2"/>
  <c r="H15" i="7" s="1"/>
  <c r="E335" i="2"/>
  <c r="H14" i="7" s="1"/>
  <c r="G29" l="1"/>
</calcChain>
</file>

<file path=xl/sharedStrings.xml><?xml version="1.0" encoding="utf-8"?>
<sst xmlns="http://schemas.openxmlformats.org/spreadsheetml/2006/main" count="10133" uniqueCount="701">
  <si>
    <t>AQUECIMENTO /REFRIGERAÇÃO</t>
  </si>
  <si>
    <t>DESCRIÇÃO DA PEÇA</t>
  </si>
  <si>
    <t>ADITIVO PARA RADIADO CONCENTRADO ROSA</t>
  </si>
  <si>
    <t>BOMBA DE ÁGUA</t>
  </si>
  <si>
    <t xml:space="preserve">EMBREAGEM DO RADIADOR COM HÉLICE </t>
  </si>
  <si>
    <t>LIMPA RADIADOR 500 ML</t>
  </si>
  <si>
    <t>MANGUEIRA DE RADIADORES</t>
  </si>
  <si>
    <t xml:space="preserve">RADIADOR DE ÓLEO  </t>
  </si>
  <si>
    <t>TAMPA DO RADIADOR</t>
  </si>
  <si>
    <t>TAMPA RESERVATÓRIO DE AGUA</t>
  </si>
  <si>
    <t>TERMÓSTATO (REFRIGERANTE)</t>
  </si>
  <si>
    <t>VEDA RADIADOR PÓ 60 GR</t>
  </si>
  <si>
    <t>VENTILADOR DE RADIADOR</t>
  </si>
  <si>
    <t>RADIADOR</t>
  </si>
  <si>
    <t>EQUIPAMENTOS ELÉTRICOS</t>
  </si>
  <si>
    <t>ALTERNADOR</t>
  </si>
  <si>
    <t>BOIA PARA TANQUE</t>
  </si>
  <si>
    <t>BOMBA HIDRÁULICA DE ABS</t>
  </si>
  <si>
    <t>BUZINA</t>
  </si>
  <si>
    <t>CHAVE DE SETA</t>
  </si>
  <si>
    <t>COMUTADOR NA COLUNA DE DIRECÇÃO</t>
  </si>
  <si>
    <t>ESCOVAS ALTERNADOR</t>
  </si>
  <si>
    <t>FAROL AUXILIAR/NEBLINA</t>
  </si>
  <si>
    <t>FECHO CENTRAL</t>
  </si>
  <si>
    <t>INTERMITENTE</t>
  </si>
  <si>
    <t>INTERRUPTOR DE FAROL</t>
  </si>
  <si>
    <t>INTERRUPTORES DE LA LUZ DE MARCHA RÉ</t>
  </si>
  <si>
    <t>LAMPADA 1034 12V</t>
  </si>
  <si>
    <t>LAMPADA PINGO D’AGUA GRANDE 12V</t>
  </si>
  <si>
    <t>LAMPADAS FAROL AUXILIAR</t>
  </si>
  <si>
    <t>LAMPADAS LANTERNA FREIO</t>
  </si>
  <si>
    <t>LÂMPADAS PRINCIPAL</t>
  </si>
  <si>
    <t>LAMPADAS SETA INDICADORA</t>
  </si>
  <si>
    <t>LANTERNA DIANTEIRA</t>
  </si>
  <si>
    <t>LANTERNA TRASEIRA</t>
  </si>
  <si>
    <t>LIMPA CONTATO ELÉTRICO 300ML</t>
  </si>
  <si>
    <t>LUZ DE PLACA</t>
  </si>
  <si>
    <t>MEDIDOR DE MASSA DE AR</t>
  </si>
  <si>
    <t>MOTOR DE ARRANQUE</t>
  </si>
  <si>
    <t>MOTOR REGULADOR DE FAROL</t>
  </si>
  <si>
    <t>POLIA DO ALTERNADOR</t>
  </si>
  <si>
    <t>REGULADOR DO ALTERNADOR</t>
  </si>
  <si>
    <t>RELÊ AUXILIAR 24V 5 SAÍDAS COM SUPORTE  40/10ª</t>
  </si>
  <si>
    <t>RELÊ AUXILIAR 4 SAÍDAS 12V</t>
  </si>
  <si>
    <t>RELÉ DE INTERMITÊNCIA</t>
  </si>
  <si>
    <t>RELÊ PISCA 4 TERMINAIS 12V</t>
  </si>
  <si>
    <t>RELÊ PISCA 4 TERMINAIS 24V 500W</t>
  </si>
  <si>
    <t>SENSOR ABS</t>
  </si>
  <si>
    <t>SENSOR DA TEMPERATURA DO LÍQUIDO DE REFRIGERAÇÃO</t>
  </si>
  <si>
    <t>SENSOR DE COMBUSTÍVEL / BOIA DE NIVEL</t>
  </si>
  <si>
    <t>SENSOR DE POSIÇÃO DE BORBOLETA / SENSOR DO CORPO DE BORBOLETA</t>
  </si>
  <si>
    <t>SENSOR DE TEMPERATURA</t>
  </si>
  <si>
    <t>SENSOR DE TEMPERATURA DO ÓLEO</t>
  </si>
  <si>
    <t>SENSOR DE VELOCIDADE</t>
  </si>
  <si>
    <t>SENSOR PASTILHA DE FREIO</t>
  </si>
  <si>
    <t>SENSOR PRESSÃO DE SOBREALIMENTAÇÃO</t>
  </si>
  <si>
    <t>SENSOR PRESSÃO DO ÓLEO</t>
  </si>
  <si>
    <t>SENSOR ROTAÇÃO 02 PINOS</t>
  </si>
  <si>
    <t>SOLENOIDE DE ARRANQUE</t>
  </si>
  <si>
    <t>TERMINAL DE BATERIA</t>
  </si>
  <si>
    <t>UNIDADE DE CONTROLE</t>
  </si>
  <si>
    <t>SISTEMA DE IGNIÇÃO</t>
  </si>
  <si>
    <t>BOBINA DE IGNIÇÃO</t>
  </si>
  <si>
    <t>DISTRIBUIDOR</t>
  </si>
  <si>
    <t>JOGO DE CABOS DE VELA</t>
  </si>
  <si>
    <t>JOGO</t>
  </si>
  <si>
    <t>MANGUEIRA INJEÇÃO ELETRÔNICA</t>
  </si>
  <si>
    <t>MÓDULO DE IGNIÇÃO</t>
  </si>
  <si>
    <t>RELÉ DAS VELA DE INCANDESCÊNCIA</t>
  </si>
  <si>
    <t>ROTOR DO DISTRIBUIDOR</t>
  </si>
  <si>
    <t>TAMPA DO DISTRIBUIDOR</t>
  </si>
  <si>
    <t>VELA DE IGNIÇÃO</t>
  </si>
  <si>
    <t>VELA DE INCANDESCÊNCIA</t>
  </si>
  <si>
    <t>SUSPENSÃO</t>
  </si>
  <si>
    <t>AMORTECEDOR DIANTEIRO</t>
  </si>
  <si>
    <t>AMORTECEDOR TRASEIRO</t>
  </si>
  <si>
    <t>BALANÇAS PARA O TRUCK</t>
  </si>
  <si>
    <t>BANDEJA DA SUSPENSAO- LADO DIREITO</t>
  </si>
  <si>
    <t>BANDEJA DA SUSPENSAO- LADO ESQUERDO</t>
  </si>
  <si>
    <t>BUCHA BANDEIJA DIREITA COM ESTABILIZADOR</t>
  </si>
  <si>
    <t>BUCHA BANDEIJA ESQUERDA COM ESTABILIZADOR</t>
  </si>
  <si>
    <t>BUCHA DO ESTABILIZADOR TRASEIRO</t>
  </si>
  <si>
    <t>BUCHAS DOS FEIXES</t>
  </si>
  <si>
    <t>BUCHAS PARA ESTABILIZADORES</t>
  </si>
  <si>
    <t>CABEÇOTES AMORTECEDORES</t>
  </si>
  <si>
    <t>COIFA AMORTECEDOR &amp; BATENTE DO AMORTECEDOR</t>
  </si>
  <si>
    <t>COIFA DA RODA</t>
  </si>
  <si>
    <t>COXIM AMORTECEDOR DIANTEIRO COM ROLAMENTO</t>
  </si>
  <si>
    <t>COXIM AMORTECEDOR TRASEIRO COM ROLAMENTO</t>
  </si>
  <si>
    <t>FEIXE MOLA DIANT/TRAS. COMPLETO.</t>
  </si>
  <si>
    <t>FEIXE MOLA DIANTEIRA</t>
  </si>
  <si>
    <t>FEIXE MOLA TRASEIRA</t>
  </si>
  <si>
    <t>GRAMPOS PARA FEIXE</t>
  </si>
  <si>
    <t>KIT ESTABILIZADOR CENTRAL</t>
  </si>
  <si>
    <t>KIT ESTABILIZADOR DA PONTA</t>
  </si>
  <si>
    <t>KIT REVISÃO</t>
  </si>
  <si>
    <t>MOLA FEIXE</t>
  </si>
  <si>
    <t>PARAFUOS DE CENTRO</t>
  </si>
  <si>
    <t>PIVÔ DA SUSPENSÃO</t>
  </si>
  <si>
    <t>PRATO DA MOLA</t>
  </si>
  <si>
    <t>ROLAMENTO AMORTECEDOR</t>
  </si>
  <si>
    <t>ROLAMENTO DE CENTRO</t>
  </si>
  <si>
    <t>ROLAMENTO PARA BALANÇA CAMINHÃO TRAÇADO</t>
  </si>
  <si>
    <t>AR CONDICIONADO</t>
  </si>
  <si>
    <t>COMPRESSOR / AC COMPRESSOR</t>
  </si>
  <si>
    <t>CONDENSADOR / AC CONDENSADOR</t>
  </si>
  <si>
    <t>CORREIA AR CONDICIONADO</t>
  </si>
  <si>
    <t>EMBREAGEM DE COMPRESSOR DE AR CONDICIONADO</t>
  </si>
  <si>
    <t>EVAPORADOR</t>
  </si>
  <si>
    <t>FILTRO SECADOR</t>
  </si>
  <si>
    <t>PRESSOSTATO AR CONDICIONADO</t>
  </si>
  <si>
    <t>TUBOS DE AR CONDICIONADO</t>
  </si>
  <si>
    <t> VÁLVULA DE EXPANSÃO</t>
  </si>
  <si>
    <t>VENTILADORES DO AR CONDICIONADO</t>
  </si>
  <si>
    <t>CORREIAS DE TRANSMISSÃO</t>
  </si>
  <si>
    <t>CORREIA DE DISTRIBUIÇÃO &amp; KIT DE DISTRIBUIÇÃO</t>
  </si>
  <si>
    <t>KIT</t>
  </si>
  <si>
    <t>CORREIA TRAPEZOIDAL</t>
  </si>
  <si>
    <t>CORREIA TRAPEZOIDAL ESTRIADA</t>
  </si>
  <si>
    <t>POLIA</t>
  </si>
  <si>
    <t>POLIA DE DESVIO</t>
  </si>
  <si>
    <t>POLIA RODA LIVRE DO ALTERNADOR</t>
  </si>
  <si>
    <t>POLIA TENSORA</t>
  </si>
  <si>
    <t>RETENTOR POLIA</t>
  </si>
  <si>
    <t>TAMPA DA CORREIA DENTADA / CAPA DA CORREIA DENTADA</t>
  </si>
  <si>
    <t>CORREIA ALTERNADOR</t>
  </si>
  <si>
    <t>EMBREAGEM</t>
  </si>
  <si>
    <t>CABO DE EMBREAGEM</t>
  </si>
  <si>
    <t>CILINDRO AUX. EMBREAGEM</t>
  </si>
  <si>
    <t>CILINDRO MESTRE DA EMBREAGEM</t>
  </si>
  <si>
    <t>CILINDRO RECEPTOR DE EMBREAGEM</t>
  </si>
  <si>
    <t>DISCO DE EMBREAGEM</t>
  </si>
  <si>
    <t>KIT DE EMBREAGEM</t>
  </si>
  <si>
    <t>PLATÔ DA EMBREAGEM</t>
  </si>
  <si>
    <t>ROLAMENTO DE EMBREAGEM</t>
  </si>
  <si>
    <t>VOLANTE DO MOTOR</t>
  </si>
  <si>
    <t>MANGUEIRAS &amp; TUBO FLEXÍVEL</t>
  </si>
  <si>
    <t>ESGUICHO REGULÁVEL ALUMÍNIO INJETADO</t>
  </si>
  <si>
    <t>ESPIGÃO MACHO FIXO ½ NPT ½</t>
  </si>
  <si>
    <t xml:space="preserve">MANGUEIRA CAR WASH ½ </t>
  </si>
  <si>
    <t>MANGUEIRA DE RADIADOR</t>
  </si>
  <si>
    <t>MANGUEIRA DE SERVO FREIO</t>
  </si>
  <si>
    <t>MANGUEIRA HIDRAULICA SAE 100 R3 1.1</t>
  </si>
  <si>
    <t>MANGUEIRA ÓLEO SOLVENTE 5/16 300PS</t>
  </si>
  <si>
    <t>MANGUEIRA RADIADOR 2 SAÍDAS</t>
  </si>
  <si>
    <t>MANGUEIRA RADIADOR RAMIFICADA</t>
  </si>
  <si>
    <t>MOTOR</t>
  </si>
  <si>
    <t>ADESIVO PARA JUNTA DE MOTOR 3M</t>
  </si>
  <si>
    <t>ANÉIS DO PISTÃO &amp; JOGO DE ANÉIS DO PISTÃO</t>
  </si>
  <si>
    <t>ANEL ORING</t>
  </si>
  <si>
    <t>APOIOS DE MOTOR &amp; APOIO DA CAIXA DE VELOCIDADES</t>
  </si>
  <si>
    <t>ÁRVORE DE CAMES</t>
  </si>
  <si>
    <t>AUTOMÁTICO</t>
  </si>
  <si>
    <t>BENDIX</t>
  </si>
  <si>
    <t>BLOCO DE MOTOR</t>
  </si>
  <si>
    <t>BOMBA DE ÓLEO</t>
  </si>
  <si>
    <t>BOMBAS HIDRÁULICA</t>
  </si>
  <si>
    <t>BUCHAS</t>
  </si>
  <si>
    <t>BUCHAS PARA MOTOR DE PARTIDA</t>
  </si>
  <si>
    <t>BUJÃO DO CARTER &amp; ANEL DE BUJÃO DE CARTER</t>
  </si>
  <si>
    <t>CABEÇOTE</t>
  </si>
  <si>
    <t>CABO DE ACELERADOR</t>
  </si>
  <si>
    <t>CAMBOTA / EIXO DE MANIVELA</t>
  </si>
  <si>
    <t>CAMISA</t>
  </si>
  <si>
    <t>CAPAS DE BIELA</t>
  </si>
  <si>
    <t>CÁRTER DE ÓLEO / CÁRTER DE MOTOR</t>
  </si>
  <si>
    <t>CARTER MOTOR</t>
  </si>
  <si>
    <t>COLETOR DE ADMISSÃO</t>
  </si>
  <si>
    <t>CORPO DE BORBOLETA</t>
  </si>
  <si>
    <t>CORRENTE DE DISTRIBUIÇÃO</t>
  </si>
  <si>
    <t>COXIM MOTOR</t>
  </si>
  <si>
    <t>ENGRENAGEM / RODA DENTADA</t>
  </si>
  <si>
    <t>INDUZIDO</t>
  </si>
  <si>
    <t>INJECTOR</t>
  </si>
  <si>
    <t>JOGO DE ANEIS DE SEGMENTO</t>
  </si>
  <si>
    <t>JOGOS DE BRONZINA FIXAS</t>
  </si>
  <si>
    <t>JOGOS DE BRONZINA MOVEIS</t>
  </si>
  <si>
    <t>JUNTA CARTER</t>
  </si>
  <si>
    <t>JUNTA DA TAMPA DE VALVULA</t>
  </si>
  <si>
    <t>JUNTA DE COLETOR DE ADMISSÃO</t>
  </si>
  <si>
    <t>JUNTA DO CÁRTER</t>
  </si>
  <si>
    <t>JUNTAS DA CABEÇA DO MOTOR</t>
  </si>
  <si>
    <t>JUNTAS DE CARTER</t>
  </si>
  <si>
    <t>KIT CORRENTE TENSOR</t>
  </si>
  <si>
    <t>PARAFUSO DE CABEÇOTE &amp; JOGO DE PARAFUSOS DO CABEÇOTE</t>
  </si>
  <si>
    <t>PISTÃO</t>
  </si>
  <si>
    <t>POLIA DA CAMBOTA</t>
  </si>
  <si>
    <t>REBITE MACIÇO 13/16</t>
  </si>
  <si>
    <t>RETENTOR DA ÁRVORE DE CAMES</t>
  </si>
  <si>
    <t>RETENTOR DE CAMBOTA</t>
  </si>
  <si>
    <t>RETENTOR DE HASTE DE VÁLVULA</t>
  </si>
  <si>
    <t>RETENTOR EIXO COMANDO</t>
  </si>
  <si>
    <t>RETENTORES DE VALVÚLA</t>
  </si>
  <si>
    <t>RETENTORES DO VIRABREQUIM</t>
  </si>
  <si>
    <t>RETENTORES DO VOLANTO DO MOTOR</t>
  </si>
  <si>
    <t>ROLAMENTO PARA ALTERNADOR</t>
  </si>
  <si>
    <t>SILICONE LOCTITE PRETO</t>
  </si>
  <si>
    <t>SILICONE PARA ALTA TEMPERATURA</t>
  </si>
  <si>
    <t>SUPORTE DE ESCOVA</t>
  </si>
  <si>
    <t>TAMPA DE VÁLVULAS &amp; CABEÇOTE</t>
  </si>
  <si>
    <t>TENSOR DA CORRENTE DE DISTRIBUIÇÃO</t>
  </si>
  <si>
    <t>TRANSMISSOR DE PRESSÃO CONTROLO DOS GASES DE ESCAPE</t>
  </si>
  <si>
    <t xml:space="preserve">TUCHO VALVULA </t>
  </si>
  <si>
    <t>TUCHOS HIDRAULICOS &amp; BALANCIM</t>
  </si>
  <si>
    <t>VÁLVULA DE ADMISSÃO</t>
  </si>
  <si>
    <t>VÁLVULA DE ESCAPE</t>
  </si>
  <si>
    <t>VÁLVULA EGR</t>
  </si>
  <si>
    <t>VALVÚLA PARA O MOTOR</t>
  </si>
  <si>
    <t>VARETA DO ÓLEO</t>
  </si>
  <si>
    <t>FREIOS/RODAS</t>
  </si>
  <si>
    <t>BOMBA CENTRAL DOS FREIOS / CILINDRO MESTRE DE FREIO</t>
  </si>
  <si>
    <t>BOMBA DE VÁCUO</t>
  </si>
  <si>
    <t>CABO DE FREIO DE MÃO</t>
  </si>
  <si>
    <t>CILINDRO MESTRE</t>
  </si>
  <si>
    <t>CUICA FREIO</t>
  </si>
  <si>
    <t>JOGO DE LONA DIANTEIRO</t>
  </si>
  <si>
    <t>JOGO DE LONA TRAEIRO</t>
  </si>
  <si>
    <t>KIT LONA DE FREIO DIANTEIRA COMPLETA</t>
  </si>
  <si>
    <t>KIT LONA DE FREIO TRASEIRO COMPLETA</t>
  </si>
  <si>
    <t>PARAFUSO DE RODA</t>
  </si>
  <si>
    <t>PORCAS</t>
  </si>
  <si>
    <t>REPARO CUICA FREIO</t>
  </si>
  <si>
    <t>SUPORTE DA CUÍCA</t>
  </si>
  <si>
    <t>SUPORTE DA CUICA DIANTEIRO</t>
  </si>
  <si>
    <t>SUPORTE DA CUICA TRASEIRO</t>
  </si>
  <si>
    <t>TAMBOR DE FREIO</t>
  </si>
  <si>
    <t>TAMBOR FREIO DIANT</t>
  </si>
  <si>
    <t>TAMBOR FREIO TRAS</t>
  </si>
  <si>
    <t>TUBOS DE FREIO</t>
  </si>
  <si>
    <t>CARROÇERIA</t>
  </si>
  <si>
    <t>ANTIFERRUGEM 300ML</t>
  </si>
  <si>
    <t>BORRACHA DE PORTA</t>
  </si>
  <si>
    <t xml:space="preserve">BORRACHA DE VIDRO </t>
  </si>
  <si>
    <t xml:space="preserve">COXIM CABINE </t>
  </si>
  <si>
    <t>FECHADURA DE PORTA &amp; CANHÃO DE FECHADURA</t>
  </si>
  <si>
    <t>GRADE PÁRA-CHOQUES</t>
  </si>
  <si>
    <t>MAÇANETA EXTERNA PORTA DIANTEIRA LADO DIREITO</t>
  </si>
  <si>
    <t>MAÇANETA EXTERNA PORTA DIANTEIRA LADO ESQUERDO</t>
  </si>
  <si>
    <t>MAÇANETA INTERNA PORTA DIANTEIRA LADO DIREITO</t>
  </si>
  <si>
    <t>MAÇANETA INTERNA PORTA DIANTEIRA LADO ESQUERDO</t>
  </si>
  <si>
    <t>PAINEL DE RADIADOR</t>
  </si>
  <si>
    <t>PÁRA-CHOQUES</t>
  </si>
  <si>
    <t>RETROVISORES</t>
  </si>
  <si>
    <t>RIVITALIZADOR PLASTICO WURTH</t>
  </si>
  <si>
    <t>SOLEIRA DE PORTA</t>
  </si>
  <si>
    <t>SUPORTE PÁRA-CHOQUES</t>
  </si>
  <si>
    <t>TANQUES DE COMBUSTÍVEL</t>
  </si>
  <si>
    <t> TAMPA DE DEPÓSITO DE COMBUSTÍVEL / TAMPA DO TANQUE DE COMBUSTIVEL</t>
  </si>
  <si>
    <t>VIDRO ESPELHO RETROVISOR DIREITO</t>
  </si>
  <si>
    <t>VIDRO ESPELHO RETROVISOR ESQUERDO</t>
  </si>
  <si>
    <t>DIREÇÃO</t>
  </si>
  <si>
    <t>BARRA DE DIREÇÃO</t>
  </si>
  <si>
    <t>CAIXA DA DIREÇÃO</t>
  </si>
  <si>
    <t>COLUNA DE DIREÇÃO</t>
  </si>
  <si>
    <t>PONTEIRAS DE DIREÇÃO</t>
  </si>
  <si>
    <t>SETORES DE DIREÇÃO</t>
  </si>
  <si>
    <t>TEMINAL DE DIREÇÃO</t>
  </si>
  <si>
    <t xml:space="preserve">SISTEMA DE ALIMENTAÇÃO DE COMBUSTÍVEL </t>
  </si>
  <si>
    <t>BOMBA DE ALTA PRESSÃO / BOMBA DE INJEÇÃO</t>
  </si>
  <si>
    <t>BOMBA DE COMBUSTÍVEL</t>
  </si>
  <si>
    <t>BICO INJETOR</t>
  </si>
  <si>
    <t>DEPÓSITO DE COMBUSTÍVEL / TANQUE DE COMBUSTÍVEL</t>
  </si>
  <si>
    <t>REGULADOR DE PRESSÃO DE COMBUSTÍVEL</t>
  </si>
  <si>
    <t>RELÉ DE BOMBA DE COMBUSTÍVEL</t>
  </si>
  <si>
    <t>SISTEMA DE ESCAPE</t>
  </si>
  <si>
    <t>CATALISADOR</t>
  </si>
  <si>
    <t>COLA DE ESCAPE</t>
  </si>
  <si>
    <t>COLETOR DE ESCAPE</t>
  </si>
  <si>
    <t>ESCAPAMENTO</t>
  </si>
  <si>
    <t>FILTRO DE PARTÍCULAS</t>
  </si>
  <si>
    <t xml:space="preserve">JUNTA DE ESCAPE </t>
  </si>
  <si>
    <t>SILENCIADOR / PANELA DE ESCAPE</t>
  </si>
  <si>
    <t>SILENCIADOR CENTRAL</t>
  </si>
  <si>
    <t>SONDA LAMBDA</t>
  </si>
  <si>
    <t xml:space="preserve">SISTEMA DE LIMPEZA DOS VIDROS </t>
  </si>
  <si>
    <t>BOMBA DE ÁGUA DO LAVA VIDROS</t>
  </si>
  <si>
    <t>BORRACHA PARABRISA SUPERIOR</t>
  </si>
  <si>
    <t>BRAÇO DA LIMPA-VIDROS</t>
  </si>
  <si>
    <t>COLA PARABRISA</t>
  </si>
  <si>
    <t>DEPÓSITO DE ÁGUA LIMPA-VIDROS</t>
  </si>
  <si>
    <t>EJECTORS DE ÁGUA DO LAVA VIDROS</t>
  </si>
  <si>
    <t>ESCOVAS LIMPA VIDROS / ESCOVAS LIMPA PARA BRISAS</t>
  </si>
  <si>
    <t>MOTOR DE LIMPA VIDROS / MOTOR DE LIMPA PARABRISAS</t>
  </si>
  <si>
    <t>PARABRISA</t>
  </si>
  <si>
    <t>VIDROS LATERAIS</t>
  </si>
  <si>
    <t>TRANSMISSÃO FINAL</t>
  </si>
  <si>
    <t>ACOPLAMENTO DO CARDAN</t>
  </si>
  <si>
    <t>BRAÇO DE SUSPENSÃO</t>
  </si>
  <si>
    <t>BUCHA DE EIXO</t>
  </si>
  <si>
    <t>BUCHAS DA CAIXA DE MARCHA</t>
  </si>
  <si>
    <t>CABEÇA DE ALAVANCA</t>
  </si>
  <si>
    <t>CARDAN</t>
  </si>
  <si>
    <t>CASQUILHOS BARRA ESTABILIZADORA</t>
  </si>
  <si>
    <t>COROA</t>
  </si>
  <si>
    <t>CRUZETA</t>
  </si>
  <si>
    <t>CRUZETA CARDAN</t>
  </si>
  <si>
    <t>CUBO DA RODA</t>
  </si>
  <si>
    <t>DIFERENCIAL</t>
  </si>
  <si>
    <t>EIXO</t>
  </si>
  <si>
    <t>EIXO PILOTO</t>
  </si>
  <si>
    <t>ENGRENAGENS PARA CAIXA DE MARCHA</t>
  </si>
  <si>
    <t>JUNTA HOMOCINÉTICA / PONTEIRA DE TRANSMISSÃO</t>
  </si>
  <si>
    <t>LUVA CARDAN</t>
  </si>
  <si>
    <t>PARAFUSO DE CENTRO</t>
  </si>
  <si>
    <t>PINHÃO</t>
  </si>
  <si>
    <t>ROLAMENTO PARA CAIXA DE MARCHA</t>
  </si>
  <si>
    <t>ROLAMENTO PARA DIFERENCIAL</t>
  </si>
  <si>
    <t>ROLAMENTO RODA DIANTEIRA</t>
  </si>
  <si>
    <t>ROLAMENTO RODA TRASEIRA</t>
  </si>
  <si>
    <t>SEMI EIXO LADO DIREITO</t>
  </si>
  <si>
    <t>SEMI EIXO LADO ESQUERDO</t>
  </si>
  <si>
    <t>VEIO DE TRANSMISSÃO/ EIXO DE TRANSMISSÃO</t>
  </si>
  <si>
    <t>QUANT.</t>
  </si>
  <si>
    <t>TOTAL DO LOTE</t>
  </si>
  <si>
    <t xml:space="preserve"> UNID.</t>
  </si>
  <si>
    <t>MARCA</t>
  </si>
  <si>
    <t xml:space="preserve"> TOTAL (R$)</t>
  </si>
  <si>
    <t>UNIT (R$)</t>
  </si>
  <si>
    <t xml:space="preserve"> UNIT (R$)</t>
  </si>
  <si>
    <t>ITEM</t>
  </si>
  <si>
    <t>LOTE 01</t>
  </si>
  <si>
    <t xml:space="preserve"> CAMINHÃO PIPA MERCEDES 2729 </t>
  </si>
  <si>
    <t>TOTAL (R$)</t>
  </si>
  <si>
    <t xml:space="preserve">LOTE 05 </t>
  </si>
  <si>
    <t>CAMINHÃO CAÇAMBA PAC - 26.280</t>
  </si>
  <si>
    <t xml:space="preserve">LOTE 02 </t>
  </si>
  <si>
    <t xml:space="preserve">LOTE 03 </t>
  </si>
  <si>
    <t>CAMINHÃO VW TRUCK 24.220</t>
  </si>
  <si>
    <t>LOTE 04</t>
  </si>
  <si>
    <t xml:space="preserve"> CAMINHÃO VW 5.150</t>
  </si>
  <si>
    <t>CAMINHÃO VW 8.120</t>
  </si>
  <si>
    <t>CAMINHÃO VW CAÇAMBA 13.180</t>
  </si>
  <si>
    <t>LOTE 06</t>
  </si>
  <si>
    <t>VALOR  (R$)</t>
  </si>
  <si>
    <t>ADITIVO PARA RADIADOR CONCENTRADO ROSA</t>
  </si>
  <si>
    <t>EMBREAGEM PARA RADIADOR</t>
  </si>
  <si>
    <t xml:space="preserve">HÉLICE DO RADIADOR </t>
  </si>
  <si>
    <t>RADIADOR (ARREFECIMENTO DO MOTOR)</t>
  </si>
  <si>
    <t>FAROL / FAROL PRINCIPAL</t>
  </si>
  <si>
    <t>FUSÍVEL LAMINA 10ª</t>
  </si>
  <si>
    <t>FUSÍVEL LAMINA 15ª</t>
  </si>
  <si>
    <t>FUSÍVEL LAMINA 20ª</t>
  </si>
  <si>
    <t>FUSÍVEL LAMINA 30ª</t>
  </si>
  <si>
    <t>FUSÍVEL LAMINA 5ª</t>
  </si>
  <si>
    <t>GERADOR DE IMPULSOS / GERADOR DE IMPULSOS CAMBOTA &amp; SENSOR POSIÇÃO DA ÁRVORE DE CAMES</t>
  </si>
  <si>
    <t>SENSORES DE ESTACIONAMENTO / SENSORES DE APARCAMIENTO</t>
  </si>
  <si>
    <t>TERMINAL T13</t>
  </si>
  <si>
    <t>TERMINAL T14</t>
  </si>
  <si>
    <t>TERMINAL T15</t>
  </si>
  <si>
    <t>MODULO PTN</t>
  </si>
  <si>
    <t>IGNICAO DE PARTIDA</t>
  </si>
  <si>
    <t>CHICOTE DE INSTALAÇÃO DO PAINEL</t>
  </si>
  <si>
    <t>CHICOTE DE INSTALAÇÃO DO MOTOR</t>
  </si>
  <si>
    <t>ROTOR DO MOTOR DE PARTIDA</t>
  </si>
  <si>
    <t>IDUZIDO DO MOTOR DE PARTIDA</t>
  </si>
  <si>
    <t>UNID.</t>
  </si>
  <si>
    <t>1ª MOLA DIANTEIRA</t>
  </si>
  <si>
    <t>BUCHA DO ESTABILIZADOR</t>
  </si>
  <si>
    <t>BUCHA DO FEIXE DE MOLAS</t>
  </si>
  <si>
    <t>FEIXE DE MOLA DIANTEIRO COMPLETO</t>
  </si>
  <si>
    <t>FEIXE DE MOLA TRASEIRO COMPLETO</t>
  </si>
  <si>
    <t>GRAMPO DE FEIXE MOLAS</t>
  </si>
  <si>
    <t>GRAMPO MOLA DIANTEIRA 18X72X220</t>
  </si>
  <si>
    <t>GRAXEIRO RETO 3,8”</t>
  </si>
  <si>
    <t>JOGO DE MOLAS DE LAMINAS</t>
  </si>
  <si>
    <t>MOLA 1ª TRASEIRA PARABÓLICA</t>
  </si>
  <si>
    <t>MOLA 2ª TRASEIRA PARABÓLICA</t>
  </si>
  <si>
    <t>MOLA 3ª TRASEIRA PARABÓLICA</t>
  </si>
  <si>
    <t>MOLA 4ª TRASEIRA PARABÓLICA</t>
  </si>
  <si>
    <t>PINO MOLA DIANTEIRA</t>
  </si>
  <si>
    <t>PINO MOLA TRASEIRA</t>
  </si>
  <si>
    <t>PORCA DUPLA GRAMPO 18MM</t>
  </si>
  <si>
    <t> POLIA RODA LIVRE DO ALTERNADOR</t>
  </si>
  <si>
    <t>TENSOR DA CORREIA</t>
  </si>
  <si>
    <t>CILINDRO RECEPTOR DE EMBEAGEM</t>
  </si>
  <si>
    <t>COLAR EMBREAGEM</t>
  </si>
  <si>
    <t xml:space="preserve">DISCO DE EMBEAGEM </t>
  </si>
  <si>
    <t xml:space="preserve">KIT DE EMBEAGEM </t>
  </si>
  <si>
    <t>REPARO SERVO EMBEAGEM</t>
  </si>
  <si>
    <t xml:space="preserve">ROLAMENTO DE EMBEAGEM </t>
  </si>
  <si>
    <t>SANGRIA SERVO EMBREAGEM WABCO</t>
  </si>
  <si>
    <t xml:space="preserve">ANÉIS DO PISTÃO &amp; JOGO DE ANÉIS DO PISTÃO </t>
  </si>
  <si>
    <t>BOMBA DE ÁGUA + KIT DE DISTRIBUIÇÃO</t>
  </si>
  <si>
    <t>BRONZINA FIXA</t>
  </si>
  <si>
    <t>BRONZINA MÓVEL</t>
  </si>
  <si>
    <t xml:space="preserve">CAMISA </t>
  </si>
  <si>
    <t>JOGO DE JUNTA CAMBIO</t>
  </si>
  <si>
    <t>RETENTOR DO VIRABREQUIM</t>
  </si>
  <si>
    <t>ROLAMENTO DO VOLANTE DO MOTOR</t>
  </si>
  <si>
    <t>TRANSMISSOR DE PRESSÃO CONTROLE DOS GASES DE ESCAPE</t>
  </si>
  <si>
    <t>CUÍCA FREIO DIANTEIRO</t>
  </si>
  <si>
    <t>CUÍCA FREIO TRASEIRO</t>
  </si>
  <si>
    <t>DISCO DE FREIO DIANTEIRO</t>
  </si>
  <si>
    <t>JOGO PASTILHA DE FREIO DIANTEIRO</t>
  </si>
  <si>
    <t>JOGO PASTILHA DE FREIO TRASEIRO</t>
  </si>
  <si>
    <t>LONA FREIO TRAÇÃO TRUCK COMPLETA</t>
  </si>
  <si>
    <t>REPARO DA BOMBA DE FREIO DO CILINDRO MESTRE</t>
  </si>
  <si>
    <t>REPARO PARA CUICA</t>
  </si>
  <si>
    <t>RETENTOR RODA</t>
  </si>
  <si>
    <t>ESPELHO RETROVISOR</t>
  </si>
  <si>
    <t>BARRA DE DIRECÇÃO</t>
  </si>
  <si>
    <t>BOMBA DE DIREÇÃO / BOMBA DE DIREÇÃO HIDRÁULICA</t>
  </si>
  <si>
    <t>CAIXA DA DIRECÇÃO</t>
  </si>
  <si>
    <t>PONTEIRAS DE DIRECÇÃO</t>
  </si>
  <si>
    <t>TERMINAL DE DIREÇÃO</t>
  </si>
  <si>
    <t>UNID</t>
  </si>
  <si>
    <t>BUCHA DA BANDEJA</t>
  </si>
  <si>
    <t>BUCHA PARA O MOTOR DE PARTIDA</t>
  </si>
  <si>
    <t>CAIXA DE PLANETÁRIA</t>
  </si>
  <si>
    <t>PINHÃO DIFERENCIAL</t>
  </si>
  <si>
    <t>ROLAMENTO CENTRAL</t>
  </si>
  <si>
    <t>ROLAMENTO DIFERENCIAL</t>
  </si>
  <si>
    <t>PARAFUSO 8X30 MA</t>
  </si>
  <si>
    <t>PARAFUSO 8X60MA</t>
  </si>
  <si>
    <t>PARAFUSO 12X60MB</t>
  </si>
  <si>
    <t>PARAFUSO 10X60 RG</t>
  </si>
  <si>
    <t>PARAFUSO 6X25</t>
  </si>
  <si>
    <t>PARAFUSO COM PORCA 3/4X2.1/2</t>
  </si>
  <si>
    <t>PARAFUSO 2X20 MA</t>
  </si>
  <si>
    <t>PARAFUSO 8X40 MA</t>
  </si>
  <si>
    <t>PARAFUSO 8X50 MA</t>
  </si>
  <si>
    <t>PARAFUSO 10X20 RG</t>
  </si>
  <si>
    <t>PARAFUSO 10X30 MA</t>
  </si>
  <si>
    <t>PARAFUSO 10X40 MA</t>
  </si>
  <si>
    <t>PARAFUSO 10X50 MA</t>
  </si>
  <si>
    <t>PARAFUSO 12X40MB</t>
  </si>
  <si>
    <t>PARAFUSO 12X50MB</t>
  </si>
  <si>
    <t>PORCA 8MM MA</t>
  </si>
  <si>
    <t>PORCA 12MB</t>
  </si>
  <si>
    <t>PORCA 10MM MA</t>
  </si>
  <si>
    <t>PORCA 6X25</t>
  </si>
  <si>
    <t>PORCA TRAVANTE 12</t>
  </si>
  <si>
    <t>LOTE 07</t>
  </si>
  <si>
    <t>LOTE 08</t>
  </si>
  <si>
    <t>ÔNIBUS VW 15.190 MWM</t>
  </si>
  <si>
    <t>TUBO FLEXÍVEL DE ESCAPE</t>
  </si>
  <si>
    <t>PARAFUSOS E COMPONENTES</t>
  </si>
  <si>
    <t>LOTE 09</t>
  </si>
  <si>
    <t>ÔNIBUS MERCEDES BENZ 1.519</t>
  </si>
  <si>
    <t>ÔNIBUS VW 15.190 MAN</t>
  </si>
  <si>
    <t>PLANILHA ORÇAMENTÁRIA - CAMINHOES</t>
  </si>
  <si>
    <t>PLANILHA ORÇAMENTARIA - ÔNIBUS</t>
  </si>
  <si>
    <t>UNIT R$</t>
  </si>
  <si>
    <t>TOTAL R$</t>
  </si>
  <si>
    <t>BATERÍA</t>
  </si>
  <si>
    <t>CHAVES DE SETA</t>
  </si>
  <si>
    <t>CHAVES DE LUZ</t>
  </si>
  <si>
    <t xml:space="preserve">LANTERNA TRASEIRA </t>
  </si>
  <si>
    <t>CHICOTE DE INSTALAÇÃO DA IGNIÇÃO</t>
  </si>
  <si>
    <t>RELÉ DE IGNIÇÃO</t>
  </si>
  <si>
    <t>CHICOTE INJEÇÃO ELETRÔNICA</t>
  </si>
  <si>
    <t>BUCHAS DE FEIXE DAS MOLAS TRAS.</t>
  </si>
  <si>
    <t>BUCHAS DE FEIXE DAS MOLAS DIANT.</t>
  </si>
  <si>
    <t>VENTILADOR DO HABITÁCULO / VENTILADOR INTERIOR</t>
  </si>
  <si>
    <t>ESTICADOR DA CORREIA</t>
  </si>
  <si>
    <t>CILINDRO MESTRE DA EMBRAIAGEM</t>
  </si>
  <si>
    <t>CILINDRO RECEPTOR DE EMBRAIAGEM</t>
  </si>
  <si>
    <t>DISCO DE EMBRAIAGEM</t>
  </si>
  <si>
    <t>KIT DE EMBRAIAGEM</t>
  </si>
  <si>
    <t>ROLAMENTO DE EMBRAIAGEM</t>
  </si>
  <si>
    <t>REPARO SERVO EMBREAGEM</t>
  </si>
  <si>
    <t>PORCA</t>
  </si>
  <si>
    <t>RETROVISOR</t>
  </si>
  <si>
    <t xml:space="preserve">PARAFUSOS E COMPONENTES </t>
  </si>
  <si>
    <t>VALOR UNIT.</t>
  </si>
  <si>
    <t>VALOR TOTAL</t>
  </si>
  <si>
    <t>QUANT</t>
  </si>
  <si>
    <t>UNIDADE</t>
  </si>
  <si>
    <t>UNID (R$)</t>
  </si>
  <si>
    <t>TOTAL(R$)</t>
  </si>
  <si>
    <t>DEPÓSITO DE COMPENSAÇÃO REFRIGERANTE / TANQUE DE EXPANSÃO</t>
  </si>
  <si>
    <t>EMBREAGEM VISCOSA</t>
  </si>
  <si>
    <t>FLANGE</t>
  </si>
  <si>
    <t>INTERRUPTOR DE TEMPERATURA VENTILADOR DO RADIADOR</t>
  </si>
  <si>
    <t xml:space="preserve">RADIADOR DE ÓLEO </t>
  </si>
  <si>
    <t>RADIADOR QUENTE</t>
  </si>
  <si>
    <t>RESISTÊNCIA VENTILADOR DO HABITÁCULO</t>
  </si>
  <si>
    <t>TAMPA DEPÓSITO DO LÍQUIDO DE REFRIGERAÇÃO</t>
  </si>
  <si>
    <t>DECORAÇÃO INTERIOR</t>
  </si>
  <si>
    <t>ANTENA</t>
  </si>
  <si>
    <t>CABO DE VELOCÍMETRO</t>
  </si>
  <si>
    <t>ELEVADOR DE VIDRO</t>
  </si>
  <si>
    <t>INTERRUPTOR ELEVADORES DOS VIDROS</t>
  </si>
  <si>
    <t>MANIVELA DE VIDRO</t>
  </si>
  <si>
    <t>PAINEL DE INSTRUMENTOS</t>
  </si>
  <si>
    <t>PEDAIS &amp; CAPA DE PEDAL</t>
  </si>
  <si>
    <t>TAMPÃO ASSOALHO</t>
  </si>
  <si>
    <t>SENSOR DO ADC</t>
  </si>
  <si>
    <t>LANTERNA DIATEIRA</t>
  </si>
  <si>
    <t> VELA DE INCANDESCÊNCIA</t>
  </si>
  <si>
    <t>AMORTECEDOR A GÁS DIANTEIRO</t>
  </si>
  <si>
    <t>AMORTECEDOR A GÁS TRASEIRO</t>
  </si>
  <si>
    <t>KIT BUCHA BARRA ESTAB. DIANTEIRO</t>
  </si>
  <si>
    <t>KIT AMORTECEDOR DIANTEIRO</t>
  </si>
  <si>
    <t>KIT AMORTECEDOR TRASEIRO</t>
  </si>
  <si>
    <t>MOLA AMORTECEDOR DIANTEIRO</t>
  </si>
  <si>
    <t>MOLA AMORTECEDOR TRASEIRO</t>
  </si>
  <si>
    <t>MOLAS / MOLAS HELICOIDAIS</t>
  </si>
  <si>
    <t> MOLAS DE LÂMINAS</t>
  </si>
  <si>
    <t> PRATO DA MOLA</t>
  </si>
  <si>
    <t> ROLAMENTO AMORTECEDOR</t>
  </si>
  <si>
    <t>MANGUEIRA DO FREIO – DIANTEIRO</t>
  </si>
  <si>
    <t xml:space="preserve">MANGUEIRA DO FREIO – TRASEIRO </t>
  </si>
  <si>
    <t>BRONZINA MOVEL MOTOR D4D 1.0 16V</t>
  </si>
  <si>
    <t>INTERCOOLER</t>
  </si>
  <si>
    <t>JOGO DE ANÉIS DO PISTÃO</t>
  </si>
  <si>
    <t>JOGO DE ANÉIS SEGMENTO STD 79,50MM</t>
  </si>
  <si>
    <t>MANGUEIRA PARA O TURBOCOMPRESSOR</t>
  </si>
  <si>
    <t>VALVULA DE CONTROL DE MARCHA LENTA</t>
  </si>
  <si>
    <t>VENTILAÇÃO POSITIVA DO CÁRTER</t>
  </si>
  <si>
    <t>ANEL DE SENSOR DE ABS</t>
  </si>
  <si>
    <t>ALAVANCA FREIO DE MÃO COMPLETA</t>
  </si>
  <si>
    <t>BOMBITOS DE FREIO / CILINDRO DE RODA</t>
  </si>
  <si>
    <t>CILINDRO DA RODA</t>
  </si>
  <si>
    <t>CABO DE FREIO TRAS. LD/LE</t>
  </si>
  <si>
    <t>CUBO RODA TRASEIRA COM ROLAMENTO</t>
  </si>
  <si>
    <t>ROLAMENTO PARA ALTERNADORES</t>
  </si>
  <si>
    <t xml:space="preserve">CUBO RODA DIANTEIRA </t>
  </si>
  <si>
    <t>DEFLETOR DOS DISCOS DE FREIO</t>
  </si>
  <si>
    <t>DISCO DE FREIO SÓLIDO</t>
  </si>
  <si>
    <t>DISCO DE FREIO VENTILADO 6 FUROS</t>
  </si>
  <si>
    <t>DISCO DE FREIO TRASEIRO</t>
  </si>
  <si>
    <t>ESFERA DE SUSPENSÃO</t>
  </si>
  <si>
    <t>INTERRUPTOR DE LUZ DE FREIO</t>
  </si>
  <si>
    <t>JOGO DE REPARAÇÃO PINÇA DE FREIO &amp; CASQUILHOS DE GUIA DE PINÇA DE FREIO</t>
  </si>
  <si>
    <t>JOGO SAPATA FREIO TRASEIRO COM ABS</t>
  </si>
  <si>
    <t>JOGO SAPATAS DE FREIO</t>
  </si>
  <si>
    <t>LÍQUIDO DOS FREIOS</t>
  </si>
  <si>
    <t>LONA DE FREIO (JOGO)</t>
  </si>
  <si>
    <t>MAXILAS DE FREIO &amp; JOGO DE MAXILAS DE FREIO</t>
  </si>
  <si>
    <t>MAXILAS DE FREIO DE MÃO</t>
  </si>
  <si>
    <t>PARAFUSO RODA CH17</t>
  </si>
  <si>
    <t>PÁRAFUSO RODA</t>
  </si>
  <si>
    <t>PÁRAFUSO RODA CROMADO</t>
  </si>
  <si>
    <t>PASTILHAS DE FREIO DIANTEIRA</t>
  </si>
  <si>
    <t>PASTILHAS DE FREIO TRASEIRA</t>
  </si>
  <si>
    <t>PINÇAS DE FREIO</t>
  </si>
  <si>
    <t>PORCA CROMADA P/ RODA</t>
  </si>
  <si>
    <t>REGULADOR DA FORÇA DE TRAVAGEM</t>
  </si>
  <si>
    <t>RODA DE FERRO</t>
  </si>
  <si>
    <t>ROLAMENTOS RODA DIANTEIRA</t>
  </si>
  <si>
    <t>SERVO FREIO</t>
  </si>
  <si>
    <t>SPRAY ANTI RUÍDO PARA PASTILHAS DE FREIO</t>
  </si>
  <si>
    <t>SUPORTE DE PINÇAS DE FREIO</t>
  </si>
  <si>
    <t>TAMBOR FREIO TRASEIRO</t>
  </si>
  <si>
    <t>ALMA DE PÁRACHOQUE</t>
  </si>
  <si>
    <t>AMORTECEDOR DE CAPÔ</t>
  </si>
  <si>
    <t>AMORTECEDOR DE MALA</t>
  </si>
  <si>
    <t>BORRACHA PARA PORTAS</t>
  </si>
  <si>
    <t>CAPÔ</t>
  </si>
  <si>
    <t>CAVA DA RODA</t>
  </si>
  <si>
    <t>ENGATE DE REBOQUE</t>
  </si>
  <si>
    <t>FRISO PORTA &amp; FRISO GUARDA-LAMAS</t>
  </si>
  <si>
    <t>GRELHA DE PÁRA-CHOQUES</t>
  </si>
  <si>
    <t>GRELHA DE RADIADOR</t>
  </si>
  <si>
    <t>GUARDA-LAMAS</t>
  </si>
  <si>
    <t>LONGARINA</t>
  </si>
  <si>
    <t> PORTA TRASEIRA / TAMPA TRASEIRA</t>
  </si>
  <si>
    <t> PUXADORES DE PORTA / MAÇANETA DE PORTA</t>
  </si>
  <si>
    <t>AMORTECEDOR DE DIRECÇÃO</t>
  </si>
  <si>
    <t>BARRA AXIAL DA DIREÇÃO</t>
  </si>
  <si>
    <t>COLUNA DE DIREÇÃO + BOMBA DE DIREÇÃO ELETRICA</t>
  </si>
  <si>
    <t>FOLE DE DIRECÇÃO</t>
  </si>
  <si>
    <t xml:space="preserve">BOMBA DE ALTA PRESSÃO </t>
  </si>
  <si>
    <t>BOMBA DE BAIXA PRESSÃO</t>
  </si>
  <si>
    <t>KIT.</t>
  </si>
  <si>
    <t>PANELA DE ESCAPE DIANTEIRA</t>
  </si>
  <si>
    <t>TURBOCOMPRESSOR</t>
  </si>
  <si>
    <t>SUPORTE ESCAPAMENTO TRASEIRO 02 FUROS</t>
  </si>
  <si>
    <t>PALHETA LIMPADOR INDIVIDUAL 18”</t>
  </si>
  <si>
    <t>PALHETA LIMPADOR INDIVIDUAL 22”</t>
  </si>
  <si>
    <t>PALHETA LIMPADOR INDIVIDUAL 24”</t>
  </si>
  <si>
    <t>PALHETA LIMPADOR INDIVIDUAL 26”</t>
  </si>
  <si>
    <t>PARABRISA DEGRADÊ</t>
  </si>
  <si>
    <t>TIRANTE DE LIMPA-VIDROS</t>
  </si>
  <si>
    <t xml:space="preserve"> VIDROS </t>
  </si>
  <si>
    <t xml:space="preserve">PARABRISA </t>
  </si>
  <si>
    <t>VIDRO PORTA DIANTEIRA DIREITA</t>
  </si>
  <si>
    <t>VIDRO PORTA DIANTEIRA ESQUERDA</t>
  </si>
  <si>
    <t>BARRA ESTABILIZADORA</t>
  </si>
  <si>
    <t>BARRA ESTABILIZADORA MAIOR 380MM</t>
  </si>
  <si>
    <t>COXIM CAMBIO</t>
  </si>
  <si>
    <t xml:space="preserve">COXIM MOTOR SUPERIOR L/ CAMBIO </t>
  </si>
  <si>
    <t>FOLE DE TRANSMISSÃO</t>
  </si>
  <si>
    <t>MANGA DE EIXO &amp; PONTA DO EIXO</t>
  </si>
  <si>
    <t xml:space="preserve"> PORCAS PARA RODA</t>
  </si>
  <si>
    <t>ROLAMENTO DA RODA</t>
  </si>
  <si>
    <t>RÓTULA DE SUSPENSÃO</t>
  </si>
  <si>
    <t>TIRANTE DA BARRA ESTABILIZADORA</t>
  </si>
  <si>
    <t>VEIO DE TRANSMISSÃO / EIXO DE TRANSMISSÃO</t>
  </si>
  <si>
    <t>PLANILHA ORÇAMENTARIA - MICRO-ONIBUS</t>
  </si>
  <si>
    <t xml:space="preserve">HORAS TÉCNICAS VEÍCULOS PESADOS (ônibus, microônibus, Vans, Caminhões, etc). </t>
  </si>
  <si>
    <t xml:space="preserve"> QUANT. </t>
  </si>
  <si>
    <t>ESPECIFICAÇÃO</t>
  </si>
  <si>
    <t xml:space="preserve"> $ UNIT. </t>
  </si>
  <si>
    <t xml:space="preserve"> $ TOTAL </t>
  </si>
  <si>
    <t xml:space="preserve">HORAS TÉCNICAS VEÍCULOS PESADOS (estimada), para execução de serviços mecânicos preventivos e corretivos em veículos pesados (ônibus, microônibus, Vans, Caminhões, etc). </t>
  </si>
  <si>
    <t>LOTE 15</t>
  </si>
  <si>
    <t>PLANILHA ORÇAMENTÁRIA DE SERVIÇOS</t>
  </si>
  <si>
    <t>ANEXO III</t>
  </si>
  <si>
    <t>A</t>
  </si>
  <si>
    <t>PREFEITURA MUNICIPAL DE JACARACI</t>
  </si>
  <si>
    <t>ESTADO DA BAHIA</t>
  </si>
  <si>
    <t>A/C. COMISSÃO DE LICITAÇÃO</t>
  </si>
  <si>
    <t>REF.:</t>
  </si>
  <si>
    <t xml:space="preserve">PROPOSTA DE PREÇO </t>
  </si>
  <si>
    <t>A licitante, abaixo identificada, vem, por intermédio deste instrumento, apresentar sua proposta comercial ao presente processo licitatório, nos seguintes termos:</t>
  </si>
  <si>
    <t xml:space="preserve"> OBJETO</t>
  </si>
  <si>
    <t>LOTE</t>
  </si>
  <si>
    <t>PROPOSTA</t>
  </si>
  <si>
    <t>TOTAL</t>
  </si>
  <si>
    <t>Declara-se que foram recebido todos os documentos e informações necessárias à elaboração desta proposta, tendo assim, pleno conhecimento e concordância de todas as normas do edital.</t>
  </si>
  <si>
    <t>Declaro ainda, sob as penas da lei, que os preços contidos na proposta incluem todos os custos e despesas, tais como: custos diretos e indiretos, tributos incidentes, taxa de administração, materiais, serviços, encargos sociais, trabalhistas, seguros, frete, embalagens, lucro e outros necessários ao cumprimento integral do objeto do Edital  e seus anexos.</t>
  </si>
  <si>
    <t>O prazo de validade desta proposta é de 60 (sessenta) dias, contados a partir da data de abertua deste certame.</t>
  </si>
  <si>
    <t>LICITANTE</t>
  </si>
  <si>
    <t>CNPJ</t>
  </si>
  <si>
    <t>ENDEREÇO</t>
  </si>
  <si>
    <t>CIDADE - UF</t>
  </si>
  <si>
    <t>FONE / E-MAIL</t>
  </si>
  <si>
    <t>MICRO ÔNIBUS VOLARE 4X4 V8</t>
  </si>
  <si>
    <t xml:space="preserve">LOTE 10 </t>
  </si>
  <si>
    <t>MICRO ÔNIBUS CITY CLASS</t>
  </si>
  <si>
    <t xml:space="preserve">LOTE 11 </t>
  </si>
  <si>
    <t>MICRO ÔNIBUS VOLKS 9160</t>
  </si>
  <si>
    <t xml:space="preserve">LOTE 12 </t>
  </si>
  <si>
    <t>VAN DUCATO</t>
  </si>
  <si>
    <t xml:space="preserve">LOTE 13 </t>
  </si>
  <si>
    <t>VAN SPRINTER</t>
  </si>
  <si>
    <t xml:space="preserve">LOTE 14 </t>
  </si>
  <si>
    <t>(valor por extenso)</t>
  </si>
  <si>
    <t>PROPOSTA FINANCEIRA</t>
  </si>
  <si>
    <t>Para a elaboração da proposta financeira deverão ser adotados os seguintes procedimentos</t>
  </si>
  <si>
    <t>a)</t>
  </si>
  <si>
    <t xml:space="preserve">Utilizar o arquivo disponibilizado no CD/ROM, no formato planilha Excel. Ao Acessar o arquivo você irá encontrar nele quatro planilhas, sendo: CADASTRO DE DADOS – DECLARAÇÕES – PLANILHA DE PREÇO – PROPOSTA.
</t>
  </si>
  <si>
    <t>b)</t>
  </si>
  <si>
    <t>Acesse a aba CADASTRO DE DADOS, insira os dados do licitante, tais como: nome da empresa licitante, CNPJ, representante legal (pessoa Juridica), etc. Ver figura abaixo</t>
  </si>
  <si>
    <t>c)</t>
  </si>
  <si>
    <t>Em seguida acesse a aba DECLARAÇÕES, todas as informações constantes dos ANEXOS IV, V, VI, VIII e X, nessa aba foram automaticamente extraídas da Aba anterior, ou seja, CADASTRO DE DADOS. Você só precisa imprimir as declarações, preferencialmente em papel timbrado, ou você poderá inserir a LOGOMARCA da empresa conforme instrução a seguir. Já o ANEXO IX será necessário inserir local e data, logomarca e carimbo da empresa declarante.</t>
  </si>
  <si>
    <t>d)</t>
  </si>
  <si>
    <t xml:space="preserve">Em seguida Acessar a aba PLANILHA ORÇAMENTÁRIA.  Na coluna MARCA, informar a marca do produto, R$ UNIT. informar no quadro correspondente o preço unitário do produto. Automaticamente o preço total será apresentado.
</t>
  </si>
  <si>
    <t>e)</t>
  </si>
  <si>
    <t>Concluído estes procedimentos, está pronta a proposta de preço para ser impressa em papel ofício A4, preferencialmente timbrado. Ou poderá inserir a LOGOMARCA da empresa conforme orientação apresentada a seguir.</t>
  </si>
  <si>
    <t>f)</t>
  </si>
  <si>
    <t>A proposta de preço deverá ser carimbada e assinada, as demais páginas poderão ser apenas vistadas.</t>
  </si>
  <si>
    <t>g)</t>
  </si>
  <si>
    <t xml:space="preserve">Nenhuma alteração deverá ser realizada nos demais campos da planilha, sob pena de ter a sua proposta desclassificada.
</t>
  </si>
  <si>
    <t>h)</t>
  </si>
  <si>
    <t>Qualquer dúvida no preenchimento da proposta de preço ou outras questões referentes a este processo licitatório, Solicitar esclarecimento através do e-mail pmjacaraci@hotmail.com</t>
  </si>
  <si>
    <t>CAMPO</t>
  </si>
  <si>
    <t xml:space="preserve">INFORMAÇÕES </t>
  </si>
  <si>
    <t>LICITAÇÃO</t>
  </si>
  <si>
    <t>PREGÃO PRESENCIAL- SRP</t>
  </si>
  <si>
    <t>NÚMERO</t>
  </si>
  <si>
    <t xml:space="preserve">001-2019 </t>
  </si>
  <si>
    <t>OBJETO</t>
  </si>
  <si>
    <t xml:space="preserve">Registro de preços destinado a eventual e futura aquisição de peças e serviços destinados à manutenção dos veículos pesados (ônibus, microônibus, Vans e Caminhões) a serviço da Administração municipal, conforme edital e anexos. </t>
  </si>
  <si>
    <t>DADOS DO LICITANTE</t>
  </si>
  <si>
    <t>REPRESENTANTE LEGAL</t>
  </si>
  <si>
    <t>CPF / RG</t>
  </si>
  <si>
    <t>NOME</t>
  </si>
  <si>
    <t>QUALIFICAÇÃO</t>
  </si>
  <si>
    <t>CIDADE -UF</t>
  </si>
  <si>
    <t>LOCAL E DATA</t>
  </si>
  <si>
    <t>Local e Data</t>
  </si>
  <si>
    <t>CARIMBO DA EMPRESA</t>
  </si>
  <si>
    <t>ANEXO IX</t>
  </si>
  <si>
    <t>DECLARAÇÃO DE CAPACIDADE DE FORNECIMENTO</t>
  </si>
  <si>
    <t xml:space="preserve"> Em atendimento ao previsto no Edital do Pregão Presencial nº</t>
  </si>
  <si>
    <t xml:space="preserve">que na qualidade de CLIENTE, declaramos que  a empresa abaixo já nos forneceu materiais similares ao do objeto desta licitação, portanto possui qualidade e aptidão  </t>
  </si>
  <si>
    <t xml:space="preserve"> para oferecer os mesmos a qualquer esfera de governo.</t>
  </si>
  <si>
    <t>Empresa declarante</t>
  </si>
  <si>
    <t>ANEXO V</t>
  </si>
  <si>
    <t>DECLARAÇÃO DE PLENO CONHECIMENTO E ATENDIMENTO</t>
  </si>
  <si>
    <t>ÀS EXIGÊNCIAS DE HABILITAÇÃO</t>
  </si>
  <si>
    <r>
      <t xml:space="preserve">Declaramos sob as penas da lei, especialmente em face do quanto disposto na Lei Federal n. 8.666/93 e Lei n. 10.520/02, </t>
    </r>
    <r>
      <rPr>
        <b/>
        <sz val="12"/>
        <rFont val="Arial"/>
        <family val="2"/>
      </rPr>
      <t>o pleno conhecimento e atendimento às exigências de habilitação</t>
    </r>
    <r>
      <rPr>
        <sz val="12"/>
        <rFont val="Arial"/>
        <family val="2"/>
      </rPr>
      <t>, cientes das sanções factíveis de serem aplicadas.</t>
    </r>
  </si>
  <si>
    <t>ANEXO VI</t>
  </si>
  <si>
    <t>DECLARAÇÃO DE INEXISTÊNCIA DE FATO IMPEDITIVO</t>
  </si>
  <si>
    <t>PARA HABILITAÇÃO</t>
  </si>
  <si>
    <r>
      <t xml:space="preserve">A Licitante abaixo identificada, vem através do seu representante legal, Declarar sob as penas de Lei, que até a presente data, </t>
    </r>
    <r>
      <rPr>
        <b/>
        <sz val="12"/>
        <rFont val="Arial"/>
        <family val="2"/>
      </rPr>
      <t>não existem fatos supervenientes e impeditivos para a sua participação  neste processo licitatório</t>
    </r>
    <r>
      <rPr>
        <sz val="12"/>
        <rFont val="Arial"/>
        <family val="2"/>
      </rPr>
      <t xml:space="preserve"> e que não consta contra si declaração de inidoneidade expedida por Órgãos da Administração Pública (federal, Estadual e Municipal), estando ciente da obrigatoriedade de declarar ocorrências posteriores.</t>
    </r>
  </si>
  <si>
    <t>ANEXO VII</t>
  </si>
  <si>
    <t>DECLARAÇÃO DE INEXISTÊNCIA DE CONTRATAÇÃO DE MENOR</t>
  </si>
  <si>
    <t>Declaramos, sob as penas da lei, em atendimento ao quanto previsto no inciso XXXIII do art. 7º da Constituição Federal, para os fins do disposto Lei 8.666/93, que não empregamos menor de 18 anos em trabalho noturno, perigoso ou insalubre, nem menor de 16 anos, salvo na condição de aprendiz a partir de 14 anos.</t>
  </si>
  <si>
    <t>ANEXO IV</t>
  </si>
  <si>
    <t>DECLARAÇÃO DE MICRO E PEQUENA EMPRESA</t>
  </si>
  <si>
    <r>
      <t xml:space="preserve">A EMPRESA LICITANTE abaixo identificada, por intermédio do seu representante legal, </t>
    </r>
    <r>
      <rPr>
        <b/>
        <u/>
        <sz val="12"/>
        <rFont val="Arial"/>
        <family val="2"/>
      </rPr>
      <t>DECLARA,</t>
    </r>
    <r>
      <rPr>
        <sz val="12"/>
        <rFont val="Arial"/>
        <family val="2"/>
      </rPr>
      <t xml:space="preserve"> para fins do disposto no Edital do presente processo licitatório, sob pena da aplicação das sanções cabíveis e das penas previstas na Lei 10.520/02, na Lei 8.666/93, na Lei Complementar 123/06, </t>
    </r>
    <r>
      <rPr>
        <b/>
        <i/>
        <u/>
        <sz val="12"/>
        <rFont val="Arial"/>
        <family val="2"/>
      </rPr>
      <t>ser microempresa ou empresa de pequeno porte nos termos da legislação vigente, não possuindo nenhum dos impedimentos previstos no § 4º do artigo 3º da Lei Complementar nº 123/06.</t>
    </r>
  </si>
  <si>
    <t>ANEXO VIII</t>
  </si>
  <si>
    <t>DECLARAÇÃO DE DESIMPEDIMENTO DE LICITAR E CONTRATAR</t>
  </si>
  <si>
    <t>Declaramos, sob pena de Lei, que a empresa abaixo relacionada, não está impedida de licitar ou contratar com a Administração direta e indireta da União, dos Estados, do Distrito Federal e dos Municípios, abrangendo inclusive as entidades com personalidade jurídica de direito privado sob controle do poder público e as fundações por ele instituídas ou mantidas.</t>
  </si>
  <si>
    <t>ANEXO X</t>
  </si>
  <si>
    <t>A Licitante abaixo identificada, neste ato representado pelo seu(s) (diretores ou sócios) pelo presente instrumento de mandato, nomeia e constitui, seu(s) Procurador (es) o Senhor(a):</t>
  </si>
  <si>
    <t>CPF</t>
  </si>
  <si>
    <t>CIDADE / UF</t>
  </si>
  <si>
    <t>PROTOCOLO DE RETIRADA DE EDITAL</t>
  </si>
  <si>
    <r>
      <t xml:space="preserve">Recebi da Prefeitura Municipal de Jacaraci - Bahia, um </t>
    </r>
    <r>
      <rPr>
        <b/>
        <u/>
        <sz val="12"/>
        <rFont val="Arial"/>
        <family val="2"/>
      </rPr>
      <t>CD/Rom</t>
    </r>
    <r>
      <rPr>
        <sz val="12"/>
        <rFont val="Arial"/>
        <family val="2"/>
      </rPr>
      <t xml:space="preserve"> contendo o Edital e seus anexos, e toda a informação necessária para a participação no processo licitatório abaixo identificado.</t>
    </r>
  </si>
  <si>
    <t>Processo</t>
  </si>
  <si>
    <t>Nº</t>
  </si>
  <si>
    <t>Objeto</t>
  </si>
  <si>
    <t>Jacaraci - Ba,</t>
  </si>
  <si>
    <t>BORRACHA DE VIDRO, BUMPER LIP</t>
  </si>
  <si>
    <t>JUNTA DE ESCAPE, KIT DE MONTAGEM</t>
  </si>
  <si>
    <t xml:space="preserve">Como meu mandatário, a quem confere amplos poderes para junto à Prefeitura Municipal de Jacaraci-Bahia praticar todos os atos necessários, relativos ao presente procedimento licitatório, conferindo-lhe, ainda, poderes especiais para desistir de recursos, interpô-los, apresentar lances, negociar preços e demais condições, confessar, desistir, firmar compromissos ou acordos, receber e dar quitação e praticar todos os demais atos pertinentes ao certame, em nome do proponente dando tudo como bom, firme e valioso. 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</si>
</sst>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64" formatCode="&quot;R$&quot;#,##0.00"/>
    <numFmt numFmtId="165" formatCode="_-&quot;R$&quot;* #,##0.00_-;\-&quot;R$&quot;* #,##0.00_-;_-&quot;R$&quot;* &quot;-&quot;??_-;_-@_-"/>
    <numFmt numFmtId="166" formatCode="&quot;R$&quot;\ #,##0.00"/>
    <numFmt numFmtId="167" formatCode="_(&quot;R$ &quot;* #,##0.00_);_(&quot;R$ &quot;* \(#,##0.00\);_(&quot;R$ &quot;* &quot;-&quot;??_);_(@_)"/>
    <numFmt numFmtId="168" formatCode="_(* #,##0.00_);_(* \(#,##0.00\);_(* &quot;-&quot;??_);_(@_)"/>
  </numFmts>
  <fonts count="2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color theme="1" tint="0.499984740745262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u/>
      <sz val="11"/>
      <color theme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9" fillId="0" borderId="0"/>
    <xf numFmtId="167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0" fontId="19" fillId="0" borderId="0"/>
  </cellStyleXfs>
  <cellXfs count="347">
    <xf numFmtId="0" fontId="0" fillId="0" borderId="0" xfId="0"/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/>
    <xf numFmtId="0" fontId="11" fillId="0" borderId="1" xfId="1" applyFont="1" applyBorder="1" applyAlignment="1" applyProtection="1">
      <alignment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0" fontId="11" fillId="4" borderId="1" xfId="0" applyFont="1" applyFill="1" applyBorder="1"/>
    <xf numFmtId="0" fontId="10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top" wrapText="1"/>
    </xf>
    <xf numFmtId="0" fontId="14" fillId="4" borderId="1" xfId="0" applyFont="1" applyFill="1" applyBorder="1"/>
    <xf numFmtId="0" fontId="14" fillId="4" borderId="1" xfId="0" applyFont="1" applyFill="1" applyBorder="1" applyAlignment="1">
      <alignment vertical="center" wrapText="1"/>
    </xf>
    <xf numFmtId="16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4" borderId="1" xfId="0" applyFont="1" applyFill="1" applyBorder="1"/>
    <xf numFmtId="0" fontId="11" fillId="0" borderId="3" xfId="0" applyFont="1" applyBorder="1"/>
    <xf numFmtId="0" fontId="10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11" fillId="0" borderId="1" xfId="0" applyFont="1" applyBorder="1" applyAlignment="1">
      <alignment horizontal="justify" vertical="top" wrapText="1"/>
    </xf>
    <xf numFmtId="0" fontId="10" fillId="4" borderId="1" xfId="0" applyFont="1" applyFill="1" applyBorder="1" applyAlignment="1">
      <alignment vertical="center"/>
    </xf>
    <xf numFmtId="0" fontId="11" fillId="0" borderId="3" xfId="0" applyFont="1" applyBorder="1" applyAlignment="1">
      <alignment vertical="top" wrapText="1"/>
    </xf>
    <xf numFmtId="0" fontId="11" fillId="0" borderId="3" xfId="1" applyFont="1" applyBorder="1" applyAlignment="1" applyProtection="1">
      <alignment vertical="top" wrapText="1"/>
    </xf>
    <xf numFmtId="0" fontId="2" fillId="4" borderId="13" xfId="0" applyFont="1" applyFill="1" applyBorder="1" applyAlignment="1">
      <alignment horizontal="center" vertical="center" wrapText="1"/>
    </xf>
    <xf numFmtId="0" fontId="11" fillId="0" borderId="3" xfId="1" applyFont="1" applyBorder="1" applyAlignment="1" applyProtection="1">
      <alignment horizontal="justify" vertical="top" wrapText="1"/>
    </xf>
    <xf numFmtId="0" fontId="5" fillId="4" borderId="1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top" wrapText="1"/>
    </xf>
    <xf numFmtId="0" fontId="6" fillId="4" borderId="1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164" fontId="11" fillId="0" borderId="1" xfId="2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11" fillId="0" borderId="5" xfId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6" fillId="0" borderId="0" xfId="4" applyFont="1" applyAlignment="1">
      <alignment vertical="center"/>
    </xf>
    <xf numFmtId="0" fontId="7" fillId="0" borderId="0" xfId="4" applyFont="1" applyAlignment="1"/>
    <xf numFmtId="0" fontId="7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0" fontId="16" fillId="0" borderId="0" xfId="4" applyFont="1" applyBorder="1" applyAlignment="1">
      <alignment vertical="center"/>
    </xf>
    <xf numFmtId="0" fontId="9" fillId="6" borderId="1" xfId="4" applyFont="1" applyFill="1" applyBorder="1" applyAlignment="1">
      <alignment horizontal="center" vertical="center"/>
    </xf>
    <xf numFmtId="166" fontId="9" fillId="6" borderId="1" xfId="5" applyNumberFormat="1" applyFont="1" applyFill="1" applyBorder="1" applyAlignment="1">
      <alignment vertical="center"/>
    </xf>
    <xf numFmtId="0" fontId="17" fillId="0" borderId="0" xfId="4" applyFont="1" applyBorder="1" applyAlignment="1">
      <alignment horizontal="justify" vertical="top" wrapText="1"/>
    </xf>
    <xf numFmtId="0" fontId="13" fillId="0" borderId="0" xfId="10" applyFont="1" applyAlignment="1">
      <alignment vertical="center"/>
    </xf>
    <xf numFmtId="0" fontId="16" fillId="0" borderId="0" xfId="10" applyFont="1" applyAlignment="1">
      <alignment vertical="center"/>
    </xf>
    <xf numFmtId="0" fontId="16" fillId="0" borderId="0" xfId="10" applyFont="1" applyAlignment="1">
      <alignment horizontal="center" vertical="center"/>
    </xf>
    <xf numFmtId="0" fontId="16" fillId="6" borderId="0" xfId="10" applyFont="1" applyFill="1" applyAlignment="1">
      <alignment vertical="center"/>
    </xf>
    <xf numFmtId="0" fontId="20" fillId="6" borderId="0" xfId="10" applyFont="1" applyFill="1" applyAlignment="1">
      <alignment horizontal="center" vertical="top"/>
    </xf>
    <xf numFmtId="0" fontId="19" fillId="0" borderId="11" xfId="10" applyBorder="1" applyAlignment="1">
      <alignment vertical="center"/>
    </xf>
    <xf numFmtId="0" fontId="19" fillId="0" borderId="0" xfId="10" applyAlignment="1">
      <alignment vertical="center"/>
    </xf>
    <xf numFmtId="0" fontId="9" fillId="6" borderId="1" xfId="10" applyFont="1" applyFill="1" applyBorder="1" applyAlignment="1">
      <alignment horizontal="center" vertical="center"/>
    </xf>
    <xf numFmtId="0" fontId="19" fillId="6" borderId="0" xfId="10" applyFill="1" applyAlignment="1">
      <alignment horizontal="center" vertical="center"/>
    </xf>
    <xf numFmtId="0" fontId="9" fillId="6" borderId="1" xfId="10" applyFont="1" applyFill="1" applyBorder="1" applyAlignment="1">
      <alignment horizontal="left" vertical="center"/>
    </xf>
    <xf numFmtId="0" fontId="6" fillId="6" borderId="1" xfId="10" applyFont="1" applyFill="1" applyBorder="1" applyAlignment="1">
      <alignment horizontal="left" vertical="center"/>
    </xf>
    <xf numFmtId="0" fontId="9" fillId="6" borderId="13" xfId="10" applyFont="1" applyFill="1" applyBorder="1" applyAlignment="1">
      <alignment horizontal="left" vertical="center"/>
    </xf>
    <xf numFmtId="0" fontId="6" fillId="6" borderId="13" xfId="10" applyFont="1" applyFill="1" applyBorder="1" applyAlignment="1">
      <alignment horizontal="left" vertical="center"/>
    </xf>
    <xf numFmtId="49" fontId="6" fillId="6" borderId="1" xfId="10" applyNumberFormat="1" applyFont="1" applyFill="1" applyBorder="1" applyAlignment="1">
      <alignment horizontal="justify" vertical="top" wrapText="1"/>
    </xf>
    <xf numFmtId="0" fontId="9" fillId="6" borderId="1" xfId="10" applyFont="1" applyFill="1" applyBorder="1" applyAlignment="1">
      <alignment vertical="center"/>
    </xf>
    <xf numFmtId="0" fontId="6" fillId="6" borderId="1" xfId="10" applyFont="1" applyFill="1" applyBorder="1" applyAlignment="1" applyProtection="1">
      <alignment horizontal="left" vertical="center"/>
      <protection locked="0"/>
    </xf>
    <xf numFmtId="0" fontId="19" fillId="6" borderId="0" xfId="10" applyFill="1" applyAlignment="1">
      <alignment vertical="center"/>
    </xf>
    <xf numFmtId="0" fontId="18" fillId="6" borderId="1" xfId="6" applyFill="1" applyBorder="1" applyAlignment="1" applyProtection="1">
      <alignment horizontal="left" vertical="center"/>
      <protection locked="0"/>
    </xf>
    <xf numFmtId="0" fontId="9" fillId="6" borderId="2" xfId="10" applyFont="1" applyFill="1" applyBorder="1" applyAlignment="1">
      <alignment vertical="center"/>
    </xf>
    <xf numFmtId="14" fontId="6" fillId="6" borderId="2" xfId="10" applyNumberFormat="1" applyFont="1" applyFill="1" applyBorder="1" applyAlignment="1" applyProtection="1">
      <alignment horizontal="left" vertical="center"/>
      <protection locked="0"/>
    </xf>
    <xf numFmtId="0" fontId="6" fillId="6" borderId="1" xfId="10" applyFont="1" applyFill="1" applyBorder="1" applyAlignment="1" applyProtection="1">
      <alignment vertical="center"/>
      <protection locked="0"/>
    </xf>
    <xf numFmtId="0" fontId="16" fillId="0" borderId="0" xfId="10" applyFont="1" applyBorder="1" applyAlignment="1">
      <alignment horizontal="center" vertical="center"/>
    </xf>
    <xf numFmtId="0" fontId="16" fillId="0" borderId="11" xfId="10" applyFont="1" applyBorder="1" applyAlignment="1">
      <alignment horizontal="center" vertical="center"/>
    </xf>
    <xf numFmtId="0" fontId="15" fillId="0" borderId="0" xfId="10" applyFont="1" applyAlignment="1">
      <alignment vertical="center"/>
    </xf>
    <xf numFmtId="0" fontId="16" fillId="0" borderId="0" xfId="8" applyFont="1" applyAlignment="1">
      <alignment horizontal="center" vertical="center"/>
    </xf>
    <xf numFmtId="0" fontId="16" fillId="0" borderId="0" xfId="8" applyFont="1" applyBorder="1" applyAlignment="1">
      <alignment horizontal="center" vertical="center"/>
    </xf>
    <xf numFmtId="0" fontId="9" fillId="7" borderId="3" xfId="8" applyFont="1" applyFill="1" applyBorder="1" applyAlignment="1">
      <alignment vertical="center"/>
    </xf>
    <xf numFmtId="0" fontId="9" fillId="7" borderId="4" xfId="8" applyFont="1" applyFill="1" applyBorder="1" applyAlignment="1">
      <alignment horizontal="center" vertical="center"/>
    </xf>
    <xf numFmtId="0" fontId="9" fillId="7" borderId="5" xfId="8" applyFont="1" applyFill="1" applyBorder="1" applyAlignment="1">
      <alignment horizontal="center" vertical="center"/>
    </xf>
    <xf numFmtId="0" fontId="9" fillId="7" borderId="4" xfId="8" applyFont="1" applyFill="1" applyBorder="1" applyAlignment="1">
      <alignment vertical="center"/>
    </xf>
    <xf numFmtId="0" fontId="9" fillId="7" borderId="5" xfId="8" applyFont="1" applyFill="1" applyBorder="1" applyAlignment="1">
      <alignment vertical="center"/>
    </xf>
    <xf numFmtId="0" fontId="16" fillId="0" borderId="11" xfId="8" applyFont="1" applyBorder="1" applyAlignment="1">
      <alignment horizontal="center" vertical="center"/>
    </xf>
    <xf numFmtId="0" fontId="15" fillId="0" borderId="0" xfId="8" applyFont="1" applyAlignment="1">
      <alignment vertical="center"/>
    </xf>
    <xf numFmtId="0" fontId="16" fillId="0" borderId="0" xfId="10" applyFont="1" applyFill="1" applyAlignment="1">
      <alignment horizontal="center" vertical="center"/>
    </xf>
    <xf numFmtId="0" fontId="19" fillId="0" borderId="0" xfId="10" applyFill="1"/>
    <xf numFmtId="0" fontId="13" fillId="0" borderId="3" xfId="10" applyFont="1" applyFill="1" applyBorder="1" applyAlignment="1">
      <alignment vertical="center"/>
    </xf>
    <xf numFmtId="0" fontId="16" fillId="0" borderId="4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center" vertical="center"/>
    </xf>
    <xf numFmtId="0" fontId="16" fillId="0" borderId="11" xfId="10" applyFont="1" applyFill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9" fillId="0" borderId="11" xfId="4" applyFont="1" applyBorder="1" applyAlignment="1">
      <alignment vertical="center"/>
    </xf>
    <xf numFmtId="0" fontId="3" fillId="0" borderId="0" xfId="0" applyFont="1"/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/>
    </xf>
    <xf numFmtId="44" fontId="7" fillId="0" borderId="1" xfId="2" applyNumberFormat="1" applyFont="1" applyFill="1" applyBorder="1" applyAlignment="1">
      <alignment horizontal="left"/>
    </xf>
    <xf numFmtId="0" fontId="17" fillId="0" borderId="1" xfId="3" applyFont="1" applyBorder="1" applyAlignment="1">
      <alignment horizontal="center" vertical="center"/>
    </xf>
    <xf numFmtId="166" fontId="9" fillId="0" borderId="1" xfId="0" applyNumberFormat="1" applyFont="1" applyBorder="1" applyAlignment="1">
      <alignment vertical="center"/>
    </xf>
    <xf numFmtId="166" fontId="17" fillId="0" borderId="1" xfId="2" applyNumberFormat="1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4" borderId="1" xfId="0" applyFont="1" applyFill="1" applyBorder="1"/>
    <xf numFmtId="0" fontId="3" fillId="0" borderId="3" xfId="0" applyFont="1" applyBorder="1"/>
    <xf numFmtId="0" fontId="11" fillId="0" borderId="1" xfId="1" applyFont="1" applyBorder="1" applyAlignment="1" applyProtection="1">
      <alignment horizontal="justify" vertical="center" wrapText="1"/>
    </xf>
    <xf numFmtId="0" fontId="11" fillId="0" borderId="3" xfId="0" applyFont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0" borderId="1" xfId="1" applyFont="1" applyBorder="1" applyAlignment="1" applyProtection="1">
      <alignment vertical="center" wrapText="1"/>
    </xf>
    <xf numFmtId="0" fontId="3" fillId="0" borderId="1" xfId="0" applyFont="1" applyBorder="1"/>
    <xf numFmtId="0" fontId="9" fillId="0" borderId="5" xfId="0" applyFont="1" applyBorder="1" applyAlignment="1">
      <alignment horizontal="center" vertical="center" wrapText="1"/>
    </xf>
    <xf numFmtId="0" fontId="3" fillId="0" borderId="2" xfId="0" applyFont="1" applyBorder="1"/>
    <xf numFmtId="0" fontId="14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justify" vertical="center" wrapText="1"/>
    </xf>
    <xf numFmtId="0" fontId="11" fillId="0" borderId="3" xfId="1" applyFont="1" applyBorder="1" applyAlignment="1" applyProtection="1">
      <alignment horizontal="justify" vertical="center" wrapText="1"/>
    </xf>
    <xf numFmtId="0" fontId="11" fillId="0" borderId="3" xfId="1" applyFont="1" applyBorder="1" applyAlignment="1" applyProtection="1">
      <alignment vertical="center" wrapText="1"/>
    </xf>
    <xf numFmtId="0" fontId="11" fillId="0" borderId="3" xfId="0" applyFont="1" applyBorder="1" applyAlignment="1">
      <alignment vertical="center" wrapText="1"/>
    </xf>
    <xf numFmtId="0" fontId="25" fillId="0" borderId="3" xfId="1" applyFont="1" applyBorder="1" applyAlignment="1" applyProtection="1">
      <alignment vertical="top" wrapText="1"/>
    </xf>
    <xf numFmtId="0" fontId="3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11" fillId="0" borderId="1" xfId="0" applyNumberFormat="1" applyFont="1" applyBorder="1"/>
    <xf numFmtId="164" fontId="3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164" fontId="4" fillId="0" borderId="1" xfId="0" applyNumberFormat="1" applyFont="1" applyBorder="1"/>
    <xf numFmtId="0" fontId="3" fillId="0" borderId="0" xfId="0" applyFont="1" applyBorder="1"/>
    <xf numFmtId="0" fontId="14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vertical="center"/>
    </xf>
    <xf numFmtId="0" fontId="3" fillId="0" borderId="6" xfId="0" applyFont="1" applyBorder="1"/>
    <xf numFmtId="164" fontId="11" fillId="0" borderId="1" xfId="0" applyNumberFormat="1" applyFont="1" applyBorder="1" applyAlignment="1"/>
    <xf numFmtId="0" fontId="14" fillId="3" borderId="1" xfId="0" applyFont="1" applyFill="1" applyBorder="1" applyAlignment="1">
      <alignment vertical="center" wrapText="1"/>
    </xf>
    <xf numFmtId="0" fontId="7" fillId="5" borderId="1" xfId="4" applyFont="1" applyFill="1" applyBorder="1" applyAlignment="1">
      <alignment horizontal="center" vertical="center"/>
    </xf>
    <xf numFmtId="0" fontId="16" fillId="0" borderId="0" xfId="10" applyFont="1" applyAlignment="1">
      <alignment horizontal="justify" vertical="top" wrapText="1"/>
    </xf>
    <xf numFmtId="0" fontId="16" fillId="0" borderId="0" xfId="10" applyFont="1" applyAlignment="1">
      <alignment horizontal="justify" vertical="top"/>
    </xf>
    <xf numFmtId="0" fontId="16" fillId="0" borderId="0" xfId="10" applyFont="1" applyAlignment="1">
      <alignment horizontal="justify" vertical="center" wrapText="1"/>
    </xf>
    <xf numFmtId="0" fontId="16" fillId="0" borderId="0" xfId="10" applyFont="1" applyAlignment="1">
      <alignment horizontal="justify" vertical="center"/>
    </xf>
    <xf numFmtId="0" fontId="15" fillId="0" borderId="0" xfId="10" applyFont="1" applyAlignment="1">
      <alignment horizontal="center" vertical="center"/>
    </xf>
    <xf numFmtId="0" fontId="13" fillId="0" borderId="0" xfId="10" applyFont="1" applyAlignment="1">
      <alignment horizontal="center" vertical="center"/>
    </xf>
    <xf numFmtId="0" fontId="9" fillId="6" borderId="10" xfId="10" applyFont="1" applyFill="1" applyBorder="1" applyAlignment="1">
      <alignment horizontal="center" vertical="center"/>
    </xf>
    <xf numFmtId="0" fontId="9" fillId="6" borderId="12" xfId="10" applyFont="1" applyFill="1" applyBorder="1" applyAlignment="1">
      <alignment horizontal="center" vertical="center"/>
    </xf>
    <xf numFmtId="0" fontId="19" fillId="6" borderId="20" xfId="10" applyFill="1" applyBorder="1" applyAlignment="1">
      <alignment horizontal="center" vertical="center"/>
    </xf>
    <xf numFmtId="0" fontId="19" fillId="6" borderId="21" xfId="10" applyFill="1" applyBorder="1" applyAlignment="1">
      <alignment horizontal="center" vertical="center"/>
    </xf>
    <xf numFmtId="0" fontId="9" fillId="6" borderId="20" xfId="10" applyFont="1" applyFill="1" applyBorder="1" applyAlignment="1">
      <alignment horizontal="center" vertical="center"/>
    </xf>
    <xf numFmtId="0" fontId="9" fillId="6" borderId="21" xfId="10" applyFont="1" applyFill="1" applyBorder="1" applyAlignment="1">
      <alignment horizontal="center" vertical="center"/>
    </xf>
    <xf numFmtId="0" fontId="9" fillId="7" borderId="1" xfId="10" applyFont="1" applyFill="1" applyBorder="1" applyAlignment="1">
      <alignment horizontal="left" vertical="center"/>
    </xf>
    <xf numFmtId="0" fontId="7" fillId="0" borderId="1" xfId="10" applyFont="1" applyBorder="1" applyAlignment="1">
      <alignment horizontal="left" vertical="center"/>
    </xf>
    <xf numFmtId="14" fontId="13" fillId="0" borderId="0" xfId="10" applyNumberFormat="1" applyFont="1" applyAlignment="1">
      <alignment horizontal="center" vertical="center"/>
    </xf>
    <xf numFmtId="0" fontId="13" fillId="0" borderId="8" xfId="10" applyFont="1" applyBorder="1" applyAlignment="1">
      <alignment horizontal="center" vertical="center"/>
    </xf>
    <xf numFmtId="0" fontId="9" fillId="7" borderId="3" xfId="10" applyFont="1" applyFill="1" applyBorder="1" applyAlignment="1">
      <alignment horizontal="left" vertical="center"/>
    </xf>
    <xf numFmtId="0" fontId="9" fillId="7" borderId="4" xfId="10" applyFont="1" applyFill="1" applyBorder="1" applyAlignment="1">
      <alignment horizontal="left" vertical="center"/>
    </xf>
    <xf numFmtId="0" fontId="9" fillId="7" borderId="5" xfId="10" applyFont="1" applyFill="1" applyBorder="1" applyAlignment="1">
      <alignment horizontal="left" vertical="center"/>
    </xf>
    <xf numFmtId="0" fontId="7" fillId="0" borderId="3" xfId="10" applyFont="1" applyBorder="1" applyAlignment="1">
      <alignment horizontal="left" vertical="center"/>
    </xf>
    <xf numFmtId="0" fontId="7" fillId="0" borderId="4" xfId="10" applyFont="1" applyBorder="1" applyAlignment="1">
      <alignment horizontal="left" vertical="center"/>
    </xf>
    <xf numFmtId="0" fontId="7" fillId="0" borderId="5" xfId="10" applyFont="1" applyBorder="1" applyAlignment="1">
      <alignment horizontal="left" vertical="center"/>
    </xf>
    <xf numFmtId="0" fontId="16" fillId="0" borderId="0" xfId="10" applyFont="1" applyAlignment="1">
      <alignment horizontal="right" vertical="center"/>
    </xf>
    <xf numFmtId="0" fontId="16" fillId="0" borderId="0" xfId="10" applyFont="1" applyAlignment="1">
      <alignment horizontal="center" vertical="center"/>
    </xf>
    <xf numFmtId="0" fontId="16" fillId="0" borderId="0" xfId="10" applyFont="1" applyAlignment="1">
      <alignment horizontal="justify" vertical="distributed"/>
    </xf>
    <xf numFmtId="0" fontId="16" fillId="0" borderId="0" xfId="10" applyFont="1" applyAlignment="1">
      <alignment horizontal="center" vertical="center" wrapText="1"/>
    </xf>
    <xf numFmtId="0" fontId="16" fillId="7" borderId="1" xfId="10" applyFont="1" applyFill="1" applyBorder="1" applyAlignment="1">
      <alignment horizontal="center" vertical="center"/>
    </xf>
    <xf numFmtId="0" fontId="13" fillId="0" borderId="1" xfId="10" applyFont="1" applyBorder="1" applyAlignment="1">
      <alignment horizontal="center" vertical="center"/>
    </xf>
    <xf numFmtId="0" fontId="13" fillId="0" borderId="0" xfId="8" applyFont="1" applyBorder="1" applyAlignment="1">
      <alignment horizontal="center" vertical="top" wrapText="1"/>
    </xf>
    <xf numFmtId="0" fontId="15" fillId="0" borderId="0" xfId="8" applyFont="1" applyAlignment="1">
      <alignment horizontal="center" vertical="center"/>
    </xf>
    <xf numFmtId="0" fontId="7" fillId="0" borderId="1" xfId="8" applyFont="1" applyBorder="1" applyAlignment="1">
      <alignment horizontal="left" vertical="center"/>
    </xf>
    <xf numFmtId="0" fontId="9" fillId="7" borderId="3" xfId="8" applyFont="1" applyFill="1" applyBorder="1" applyAlignment="1">
      <alignment horizontal="left" vertical="center"/>
    </xf>
    <xf numFmtId="0" fontId="9" fillId="7" borderId="4" xfId="8" applyFont="1" applyFill="1" applyBorder="1" applyAlignment="1">
      <alignment horizontal="left" vertical="center"/>
    </xf>
    <xf numFmtId="0" fontId="9" fillId="7" borderId="5" xfId="8" applyFont="1" applyFill="1" applyBorder="1" applyAlignment="1">
      <alignment horizontal="left" vertical="center"/>
    </xf>
    <xf numFmtId="14" fontId="13" fillId="0" borderId="0" xfId="8" applyNumberFormat="1" applyFont="1" applyAlignment="1">
      <alignment horizontal="center" vertical="center"/>
    </xf>
    <xf numFmtId="0" fontId="16" fillId="0" borderId="0" xfId="8" applyFont="1" applyAlignment="1">
      <alignment horizontal="center" vertical="center"/>
    </xf>
    <xf numFmtId="0" fontId="16" fillId="7" borderId="1" xfId="8" applyFont="1" applyFill="1" applyBorder="1" applyAlignment="1">
      <alignment horizontal="center" vertical="center"/>
    </xf>
    <xf numFmtId="0" fontId="16" fillId="7" borderId="3" xfId="8" applyFont="1" applyFill="1" applyBorder="1" applyAlignment="1">
      <alignment horizontal="center" vertical="center"/>
    </xf>
    <xf numFmtId="0" fontId="16" fillId="7" borderId="4" xfId="8" applyFont="1" applyFill="1" applyBorder="1" applyAlignment="1">
      <alignment horizontal="center" vertical="center"/>
    </xf>
    <xf numFmtId="0" fontId="16" fillId="7" borderId="5" xfId="8" applyFont="1" applyFill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166" fontId="13" fillId="0" borderId="3" xfId="8" applyNumberFormat="1" applyFont="1" applyBorder="1" applyAlignment="1">
      <alignment horizontal="center" vertical="center"/>
    </xf>
    <xf numFmtId="166" fontId="13" fillId="0" borderId="4" xfId="8" applyNumberFormat="1" applyFont="1" applyBorder="1" applyAlignment="1">
      <alignment horizontal="center" vertical="center"/>
    </xf>
    <xf numFmtId="166" fontId="13" fillId="0" borderId="5" xfId="8" applyNumberFormat="1" applyFont="1" applyBorder="1" applyAlignment="1">
      <alignment horizontal="center" vertical="center"/>
    </xf>
    <xf numFmtId="0" fontId="16" fillId="0" borderId="0" xfId="8" applyFont="1" applyAlignment="1">
      <alignment horizontal="justify" vertical="center" wrapText="1"/>
    </xf>
    <xf numFmtId="0" fontId="7" fillId="0" borderId="1" xfId="1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0" fontId="14" fillId="4" borderId="3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1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9" fillId="0" borderId="3" xfId="3" applyFont="1" applyBorder="1" applyAlignment="1">
      <alignment horizontal="justify" wrapText="1"/>
    </xf>
    <xf numFmtId="0" fontId="9" fillId="0" borderId="5" xfId="3" applyFont="1" applyBorder="1" applyAlignment="1">
      <alignment horizontal="justify" wrapText="1"/>
    </xf>
    <xf numFmtId="0" fontId="6" fillId="4" borderId="3" xfId="3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 wrapText="1"/>
    </xf>
    <xf numFmtId="0" fontId="6" fillId="4" borderId="5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/>
    </xf>
    <xf numFmtId="0" fontId="6" fillId="4" borderId="5" xfId="3" applyFont="1" applyFill="1" applyBorder="1" applyAlignment="1">
      <alignment horizontal="center" vertical="center"/>
    </xf>
    <xf numFmtId="0" fontId="9" fillId="6" borderId="1" xfId="4" applyNumberFormat="1" applyFont="1" applyFill="1" applyBorder="1" applyAlignment="1">
      <alignment horizontal="left" vertical="center" wrapText="1"/>
    </xf>
    <xf numFmtId="0" fontId="9" fillId="6" borderId="3" xfId="4" applyNumberFormat="1" applyFont="1" applyFill="1" applyBorder="1" applyAlignment="1">
      <alignment horizontal="left" vertical="center" wrapText="1"/>
    </xf>
    <xf numFmtId="0" fontId="9" fillId="6" borderId="4" xfId="4" applyNumberFormat="1" applyFont="1" applyFill="1" applyBorder="1" applyAlignment="1">
      <alignment horizontal="left" vertical="center" wrapText="1"/>
    </xf>
    <xf numFmtId="0" fontId="9" fillId="6" borderId="5" xfId="4" applyNumberFormat="1" applyFont="1" applyFill="1" applyBorder="1" applyAlignment="1">
      <alignment horizontal="left" vertical="center" wrapText="1"/>
    </xf>
    <xf numFmtId="0" fontId="17" fillId="0" borderId="1" xfId="4" applyFont="1" applyBorder="1" applyAlignment="1">
      <alignment horizontal="left" vertical="center"/>
    </xf>
    <xf numFmtId="0" fontId="7" fillId="0" borderId="3" xfId="4" applyNumberFormat="1" applyFont="1" applyBorder="1" applyAlignment="1">
      <alignment horizontal="left" vertical="center"/>
    </xf>
    <xf numFmtId="0" fontId="7" fillId="0" borderId="4" xfId="4" applyNumberFormat="1" applyFont="1" applyBorder="1" applyAlignment="1">
      <alignment horizontal="left" vertical="center"/>
    </xf>
    <xf numFmtId="0" fontId="7" fillId="0" borderId="5" xfId="4" applyNumberFormat="1" applyFont="1" applyBorder="1" applyAlignment="1">
      <alignment horizontal="left" vertical="center"/>
    </xf>
    <xf numFmtId="0" fontId="23" fillId="0" borderId="3" xfId="6" applyNumberFormat="1" applyFont="1" applyBorder="1" applyAlignment="1">
      <alignment horizontal="left" vertical="center"/>
    </xf>
    <xf numFmtId="0" fontId="23" fillId="0" borderId="4" xfId="6" applyNumberFormat="1" applyFont="1" applyBorder="1" applyAlignment="1">
      <alignment horizontal="left" vertical="center"/>
    </xf>
    <xf numFmtId="14" fontId="9" fillId="0" borderId="0" xfId="4" applyNumberFormat="1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17" fillId="0" borderId="13" xfId="4" applyFont="1" applyBorder="1" applyAlignment="1">
      <alignment horizontal="left" vertical="center"/>
    </xf>
    <xf numFmtId="0" fontId="17" fillId="0" borderId="3" xfId="4" applyFont="1" applyBorder="1" applyAlignment="1">
      <alignment horizontal="left" vertical="center"/>
    </xf>
    <xf numFmtId="0" fontId="17" fillId="0" borderId="4" xfId="4" applyFont="1" applyBorder="1" applyAlignment="1">
      <alignment horizontal="left" vertical="center"/>
    </xf>
    <xf numFmtId="0" fontId="16" fillId="0" borderId="16" xfId="4" applyFont="1" applyBorder="1" applyAlignment="1">
      <alignment horizontal="center" vertical="center"/>
    </xf>
    <xf numFmtId="0" fontId="16" fillId="0" borderId="17" xfId="4" applyFont="1" applyBorder="1" applyAlignment="1">
      <alignment horizontal="center" vertical="center"/>
    </xf>
    <xf numFmtId="166" fontId="16" fillId="0" borderId="18" xfId="4" applyNumberFormat="1" applyFont="1" applyBorder="1" applyAlignment="1">
      <alignment horizontal="right" vertical="center"/>
    </xf>
    <xf numFmtId="0" fontId="9" fillId="0" borderId="19" xfId="4" applyFont="1" applyBorder="1" applyAlignment="1">
      <alignment horizontal="right"/>
    </xf>
    <xf numFmtId="0" fontId="17" fillId="0" borderId="1" xfId="4" applyFont="1" applyBorder="1" applyAlignment="1">
      <alignment horizontal="center" vertical="center"/>
    </xf>
    <xf numFmtId="0" fontId="17" fillId="0" borderId="0" xfId="4" applyFont="1" applyBorder="1" applyAlignment="1">
      <alignment horizontal="justify" vertical="top" wrapText="1"/>
    </xf>
    <xf numFmtId="0" fontId="17" fillId="0" borderId="0" xfId="4" applyFont="1" applyBorder="1" applyAlignment="1">
      <alignment horizontal="justify" vertical="center" wrapText="1"/>
    </xf>
    <xf numFmtId="0" fontId="17" fillId="0" borderId="0" xfId="4" applyFont="1" applyBorder="1" applyAlignment="1">
      <alignment horizontal="justify" vertical="center"/>
    </xf>
    <xf numFmtId="0" fontId="7" fillId="0" borderId="0" xfId="4" applyFont="1" applyAlignment="1">
      <alignment horizontal="center" vertical="center"/>
    </xf>
    <xf numFmtId="0" fontId="17" fillId="0" borderId="14" xfId="4" applyFont="1" applyBorder="1" applyAlignment="1">
      <alignment horizontal="center" vertical="center"/>
    </xf>
    <xf numFmtId="0" fontId="17" fillId="0" borderId="0" xfId="4" applyFont="1" applyAlignment="1">
      <alignment horizontal="justify" vertical="center"/>
    </xf>
    <xf numFmtId="0" fontId="17" fillId="0" borderId="11" xfId="4" applyFont="1" applyBorder="1" applyAlignment="1">
      <alignment horizontal="justify" vertical="center"/>
    </xf>
    <xf numFmtId="0" fontId="7" fillId="5" borderId="1" xfId="4" applyFont="1" applyFill="1" applyBorder="1" applyAlignment="1">
      <alignment horizontal="center" vertical="center"/>
    </xf>
    <xf numFmtId="0" fontId="13" fillId="0" borderId="0" xfId="10" applyFont="1" applyFill="1" applyAlignment="1">
      <alignment horizontal="right" vertical="center"/>
    </xf>
    <xf numFmtId="0" fontId="13" fillId="0" borderId="0" xfId="10" applyFont="1" applyFill="1" applyAlignment="1">
      <alignment horizontal="left" vertical="center"/>
    </xf>
    <xf numFmtId="0" fontId="6" fillId="0" borderId="0" xfId="10" applyFont="1" applyFill="1" applyAlignment="1">
      <alignment horizontal="center" vertical="center" wrapText="1"/>
    </xf>
    <xf numFmtId="0" fontId="13" fillId="0" borderId="0" xfId="10" applyFont="1" applyFill="1" applyAlignment="1">
      <alignment horizontal="center" vertical="center"/>
    </xf>
    <xf numFmtId="0" fontId="16" fillId="0" borderId="0" xfId="10" applyFont="1" applyFill="1" applyAlignment="1">
      <alignment horizontal="justify" vertical="center"/>
    </xf>
    <xf numFmtId="0" fontId="16" fillId="0" borderId="3" xfId="10" applyFont="1" applyFill="1" applyBorder="1" applyAlignment="1">
      <alignment horizontal="left" vertical="center"/>
    </xf>
    <xf numFmtId="0" fontId="16" fillId="0" borderId="4" xfId="10" applyFont="1" applyFill="1" applyBorder="1" applyAlignment="1">
      <alignment horizontal="left" vertical="center"/>
    </xf>
    <xf numFmtId="0" fontId="16" fillId="0" borderId="5" xfId="10" applyFont="1" applyFill="1" applyBorder="1" applyAlignment="1">
      <alignment horizontal="left" vertical="center"/>
    </xf>
    <xf numFmtId="0" fontId="13" fillId="0" borderId="3" xfId="10" applyFont="1" applyFill="1" applyBorder="1" applyAlignment="1">
      <alignment horizontal="center" vertical="center"/>
    </xf>
    <xf numFmtId="0" fontId="13" fillId="0" borderId="4" xfId="10" applyFont="1" applyFill="1" applyBorder="1" applyAlignment="1">
      <alignment horizontal="center" vertical="center"/>
    </xf>
    <xf numFmtId="0" fontId="13" fillId="0" borderId="5" xfId="10" applyFont="1" applyFill="1" applyBorder="1" applyAlignment="1">
      <alignment horizontal="center" vertical="center"/>
    </xf>
    <xf numFmtId="0" fontId="16" fillId="0" borderId="7" xfId="10" applyFont="1" applyFill="1" applyBorder="1" applyAlignment="1">
      <alignment horizontal="center" vertical="center"/>
    </xf>
    <xf numFmtId="0" fontId="16" fillId="0" borderId="8" xfId="10" applyFont="1" applyFill="1" applyBorder="1" applyAlignment="1">
      <alignment horizontal="center" vertical="center"/>
    </xf>
    <xf numFmtId="0" fontId="16" fillId="0" borderId="15" xfId="10" applyFont="1" applyFill="1" applyBorder="1" applyAlignment="1">
      <alignment horizontal="center" vertical="center"/>
    </xf>
    <xf numFmtId="0" fontId="16" fillId="0" borderId="22" xfId="10" applyFont="1" applyFill="1" applyBorder="1" applyAlignment="1">
      <alignment horizontal="center" vertical="center"/>
    </xf>
    <xf numFmtId="0" fontId="16" fillId="0" borderId="0" xfId="10" applyFont="1" applyFill="1" applyBorder="1" applyAlignment="1">
      <alignment horizontal="center" vertical="center"/>
    </xf>
    <xf numFmtId="0" fontId="16" fillId="0" borderId="23" xfId="10" applyFont="1" applyFill="1" applyBorder="1" applyAlignment="1">
      <alignment horizontal="center" vertical="center"/>
    </xf>
    <xf numFmtId="0" fontId="16" fillId="0" borderId="10" xfId="10" applyFont="1" applyFill="1" applyBorder="1" applyAlignment="1">
      <alignment horizontal="center" vertical="center"/>
    </xf>
    <xf numFmtId="0" fontId="16" fillId="0" borderId="11" xfId="10" applyFont="1" applyFill="1" applyBorder="1" applyAlignment="1">
      <alignment horizontal="center" vertical="center"/>
    </xf>
    <xf numFmtId="0" fontId="16" fillId="0" borderId="12" xfId="10" applyFont="1" applyFill="1" applyBorder="1" applyAlignment="1">
      <alignment horizontal="center" vertical="center"/>
    </xf>
    <xf numFmtId="49" fontId="13" fillId="0" borderId="7" xfId="10" applyNumberFormat="1" applyFont="1" applyFill="1" applyBorder="1" applyAlignment="1">
      <alignment horizontal="justify" vertical="center"/>
    </xf>
    <xf numFmtId="0" fontId="13" fillId="0" borderId="8" xfId="10" applyNumberFormat="1" applyFont="1" applyFill="1" applyBorder="1" applyAlignment="1">
      <alignment horizontal="justify" vertical="center"/>
    </xf>
    <xf numFmtId="0" fontId="13" fillId="0" borderId="15" xfId="10" applyNumberFormat="1" applyFont="1" applyFill="1" applyBorder="1" applyAlignment="1">
      <alignment horizontal="justify" vertical="center"/>
    </xf>
    <xf numFmtId="0" fontId="13" fillId="0" borderId="22" xfId="10" applyNumberFormat="1" applyFont="1" applyFill="1" applyBorder="1" applyAlignment="1">
      <alignment horizontal="justify" vertical="center"/>
    </xf>
    <xf numFmtId="0" fontId="13" fillId="0" borderId="0" xfId="10" applyNumberFormat="1" applyFont="1" applyFill="1" applyBorder="1" applyAlignment="1">
      <alignment horizontal="justify" vertical="center"/>
    </xf>
    <xf numFmtId="0" fontId="13" fillId="0" borderId="23" xfId="10" applyNumberFormat="1" applyFont="1" applyFill="1" applyBorder="1" applyAlignment="1">
      <alignment horizontal="justify" vertical="center"/>
    </xf>
    <xf numFmtId="0" fontId="13" fillId="0" borderId="10" xfId="10" applyNumberFormat="1" applyFont="1" applyFill="1" applyBorder="1" applyAlignment="1">
      <alignment horizontal="justify" vertical="center"/>
    </xf>
    <xf numFmtId="0" fontId="13" fillId="0" borderId="11" xfId="10" applyNumberFormat="1" applyFont="1" applyFill="1" applyBorder="1" applyAlignment="1">
      <alignment horizontal="justify" vertical="center"/>
    </xf>
    <xf numFmtId="0" fontId="13" fillId="0" borderId="12" xfId="10" applyNumberFormat="1" applyFont="1" applyFill="1" applyBorder="1" applyAlignment="1">
      <alignment horizontal="justify" vertical="center"/>
    </xf>
  </cellXfs>
  <cellStyles count="11">
    <cellStyle name="Hyperlink" xfId="1" builtinId="8"/>
    <cellStyle name="Hyperlink 2" xfId="6"/>
    <cellStyle name="Moeda 2" xfId="2"/>
    <cellStyle name="Moeda 2 2" xfId="7"/>
    <cellStyle name="Moeda 3" xfId="5"/>
    <cellStyle name="Normal" xfId="0" builtinId="0"/>
    <cellStyle name="Normal 2" xfId="4"/>
    <cellStyle name="Normal 3" xfId="8"/>
    <cellStyle name="Normal 4" xfId="3"/>
    <cellStyle name="Normal 5" xfId="10"/>
    <cellStyle name="Separador de milhares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14</xdr:row>
      <xdr:rowOff>0</xdr:rowOff>
    </xdr:from>
    <xdr:to>
      <xdr:col>17</xdr:col>
      <xdr:colOff>314325</xdr:colOff>
      <xdr:row>36</xdr:row>
      <xdr:rowOff>95250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200400"/>
          <a:ext cx="5381625" cy="5124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266700</xdr:colOff>
      <xdr:row>43</xdr:row>
      <xdr:rowOff>285750</xdr:rowOff>
    </xdr:from>
    <xdr:to>
      <xdr:col>17</xdr:col>
      <xdr:colOff>200025</xdr:colOff>
      <xdr:row>69</xdr:row>
      <xdr:rowOff>142875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9791700"/>
          <a:ext cx="5276850" cy="5915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75</xdr:row>
      <xdr:rowOff>219075</xdr:rowOff>
    </xdr:from>
    <xdr:to>
      <xdr:col>17</xdr:col>
      <xdr:colOff>114300</xdr:colOff>
      <xdr:row>388</xdr:row>
      <xdr:rowOff>190500</xdr:rowOff>
    </xdr:to>
    <xdr:pic>
      <xdr:nvPicPr>
        <xdr:cNvPr id="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16944975"/>
          <a:ext cx="5372100" cy="71466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393</xdr:row>
      <xdr:rowOff>19050</xdr:rowOff>
    </xdr:from>
    <xdr:to>
      <xdr:col>17</xdr:col>
      <xdr:colOff>295275</xdr:colOff>
      <xdr:row>436</xdr:row>
      <xdr:rowOff>476250</xdr:rowOff>
    </xdr:to>
    <xdr:pic>
      <xdr:nvPicPr>
        <xdr:cNvPr id="71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7650" y="89363550"/>
          <a:ext cx="5391150" cy="103632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%20001-2019%20SRP%20ANEXO%20DO%20EDI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&#227;o%20Paulo%20Silva/Documents/LICITA&#199;&#195;O%202016/PP054-2015%20MATERIAL%20EXPEDIENTE%20E%20DID&#193;TICO/FELIPE/PP%200090-2014%20did&#225;tico%20PROPOSTA%20E%20DECLARA+&#231;+&#242;ES%20EDITAL%20CORRIGIDOfelip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ENTAÇÃO"/>
      <sheetName val="CADASTRO DE DADOS"/>
      <sheetName val="DEC. FORNECIMENTO"/>
      <sheetName val="DECLARAÇÕES"/>
      <sheetName val="PLANILHA ORÇAMENTÁRIA "/>
      <sheetName val="PROPOSTA "/>
      <sheetName val="PROTOCOLO"/>
    </sheetNames>
    <sheetDataSet>
      <sheetData sheetId="0"/>
      <sheetData sheetId="1">
        <row r="3">
          <cell r="C3" t="str">
            <v>PREGÃO PRESENCIAL- SRP</v>
          </cell>
        </row>
        <row r="4">
          <cell r="C4" t="str">
            <v xml:space="preserve">001-2019 </v>
          </cell>
        </row>
        <row r="5">
          <cell r="C5" t="str">
            <v xml:space="preserve">Registro de preços destinado a eventual e futura aquisição de peças e serviços destinados à manutenção dos veículos pesados (ônibus, microônibus, Vans e Caminhões) a serviço da Administração municipal, conforme edital e anexos. 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IENTAÇÃO"/>
      <sheetName val="CADASTRO DE DADOS"/>
      <sheetName val="DECLARAÇÕES"/>
      <sheetName val="PLANILHA REALINHADA"/>
      <sheetName val="PLANILHA ORÇAMENTÁRIA"/>
      <sheetName val="PROPOSTA REALINHADA"/>
      <sheetName val="PROPOSTA"/>
      <sheetName val="PROTOCOLO"/>
      <sheetName val="HABILITAÇÃO"/>
    </sheetNames>
    <sheetDataSet>
      <sheetData sheetId="0"/>
      <sheetData sheetId="1">
        <row r="3">
          <cell r="C3" t="str">
            <v>PREGÃO PRESENCIAL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vendascamagro@hotmail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ecasauto24.pt/pecas-de-automovel/fiat/rele-das-vela-de-incandescencia.html" TargetMode="External"/><Relationship Id="rId299" Type="http://schemas.openxmlformats.org/officeDocument/2006/relationships/hyperlink" Target="https://www.pecasauto24.pt/pecas-de-automovel/fiat/bomba-de-combustivel.html" TargetMode="External"/><Relationship Id="rId21" Type="http://schemas.openxmlformats.org/officeDocument/2006/relationships/hyperlink" Target="https://www.pecasauto24.pt/pecas-de-automovel/fiat/sensor-abs.html" TargetMode="External"/><Relationship Id="rId63" Type="http://schemas.openxmlformats.org/officeDocument/2006/relationships/hyperlink" Target="https://www.pecasauto24.pt/pecas-de-automovel/fiat/junta-de-escape.html" TargetMode="External"/><Relationship Id="rId159" Type="http://schemas.openxmlformats.org/officeDocument/2006/relationships/hyperlink" Target="https://www.pecasauto24.pt/pecas-de-automovel/fiat/cubo-da-roda.html" TargetMode="External"/><Relationship Id="rId324" Type="http://schemas.openxmlformats.org/officeDocument/2006/relationships/hyperlink" Target="https://www.pecasauto24.pt/pecas-de-automovel/fiat/junta-homocinetica.html" TargetMode="External"/><Relationship Id="rId366" Type="http://schemas.openxmlformats.org/officeDocument/2006/relationships/hyperlink" Target="https://www.pecasauto24.pt/pecas-de-automovel/fiat/cabecotes-amortecedores.html" TargetMode="External"/><Relationship Id="rId170" Type="http://schemas.openxmlformats.org/officeDocument/2006/relationships/hyperlink" Target="https://www.pecasauto24.pt/pecas-de-automovel/fiat/buzina.html" TargetMode="External"/><Relationship Id="rId226" Type="http://schemas.openxmlformats.org/officeDocument/2006/relationships/hyperlink" Target="https://www.pecasauto24.pt/pecas-de-automovel/fiat/junta-de-escape.html" TargetMode="External"/><Relationship Id="rId433" Type="http://schemas.openxmlformats.org/officeDocument/2006/relationships/hyperlink" Target="https://www.pecasauto24.pt/pecas-de-automovel/fiat/sensor-pastilha-de-freio.html" TargetMode="External"/><Relationship Id="rId268" Type="http://schemas.openxmlformats.org/officeDocument/2006/relationships/hyperlink" Target="https://www.pecasauto24.pt/pecas-de-automovel/fiat/sensor-de-posicao-de-borboleta.html" TargetMode="External"/><Relationship Id="rId475" Type="http://schemas.openxmlformats.org/officeDocument/2006/relationships/hyperlink" Target="https://www.pecasauto24.pt/pecas-de-automovel/fiat/acoplamento-do-cardan.html" TargetMode="External"/><Relationship Id="rId32" Type="http://schemas.openxmlformats.org/officeDocument/2006/relationships/hyperlink" Target="https://www.pecasauto24.pt/pecas-de-automovel/fiat/bobina-de-ignicao.html" TargetMode="External"/><Relationship Id="rId74" Type="http://schemas.openxmlformats.org/officeDocument/2006/relationships/hyperlink" Target="https://www.pecasauto24.pt/pecas-de-automovel/fiat/braco-de-suspensao.html" TargetMode="External"/><Relationship Id="rId128" Type="http://schemas.openxmlformats.org/officeDocument/2006/relationships/hyperlink" Target="https://www.pecasauto24.pt/pecas-de-automovel/fiat/cabo-de-travao-de-mao.html" TargetMode="External"/><Relationship Id="rId335" Type="http://schemas.openxmlformats.org/officeDocument/2006/relationships/hyperlink" Target="https://www.pecasauto24.pt/pecas-de-automovel/fiat/fecho-central.html" TargetMode="External"/><Relationship Id="rId377" Type="http://schemas.openxmlformats.org/officeDocument/2006/relationships/hyperlink" Target="https://www.pecasauto24.pt/pecas-de-automovel/fiat/coluna-de-direcao-bomba-de-direcao-eletrica.html" TargetMode="External"/><Relationship Id="rId5" Type="http://schemas.openxmlformats.org/officeDocument/2006/relationships/hyperlink" Target="https://www.pecasauto24.pt/pecas-de-automovel/fiat/alternador.html" TargetMode="External"/><Relationship Id="rId181" Type="http://schemas.openxmlformats.org/officeDocument/2006/relationships/hyperlink" Target="https://www.pecasauto24.pt/pecas-de-automovel/fiat/motor-regulador-de-farol.html" TargetMode="External"/><Relationship Id="rId237" Type="http://schemas.openxmlformats.org/officeDocument/2006/relationships/hyperlink" Target="https://www.pecasauto24.pt/pecas-de-automovel/fiat/braco-de-suspensao.html" TargetMode="External"/><Relationship Id="rId402" Type="http://schemas.openxmlformats.org/officeDocument/2006/relationships/hyperlink" Target="https://www.pecasauto24.pt/pecas-de-automovel/fiat/cubo-da-roda.html" TargetMode="External"/><Relationship Id="rId279" Type="http://schemas.openxmlformats.org/officeDocument/2006/relationships/hyperlink" Target="https://www.pecasauto24.pt/pecas-de-automovel/fiat/modulo-de-ignicao.html" TargetMode="External"/><Relationship Id="rId444" Type="http://schemas.openxmlformats.org/officeDocument/2006/relationships/hyperlink" Target="https://www.pecasauto24.pt/pecas-de-automovel/fiat/tampa-do-distribuidor.html" TargetMode="External"/><Relationship Id="rId43" Type="http://schemas.openxmlformats.org/officeDocument/2006/relationships/hyperlink" Target="https://www.pecasauto24.pt/pecas-de-automovel/fiat/prato-da-mola.html" TargetMode="External"/><Relationship Id="rId139" Type="http://schemas.openxmlformats.org/officeDocument/2006/relationships/hyperlink" Target="https://www.pecasauto24.pt/pecas-de-automovel/fiat/regulador-de-pressao-de-combustivel.html" TargetMode="External"/><Relationship Id="rId290" Type="http://schemas.openxmlformats.org/officeDocument/2006/relationships/hyperlink" Target="https://www.pecasauto24.pt/pecas-de-automovel/fiat/bomba-de-vacuo.html" TargetMode="External"/><Relationship Id="rId304" Type="http://schemas.openxmlformats.org/officeDocument/2006/relationships/hyperlink" Target="https://www.pecasauto24.pt/pecas-de-automovel/fiat/cola-de-escape.html" TargetMode="External"/><Relationship Id="rId346" Type="http://schemas.openxmlformats.org/officeDocument/2006/relationships/hyperlink" Target="https://www.pecasauto24.pt/pecas-de-automovel/fiat/sensor-abs.html" TargetMode="External"/><Relationship Id="rId388" Type="http://schemas.openxmlformats.org/officeDocument/2006/relationships/hyperlink" Target="https://www.pecasauto24.pt/pecas-de-automovel/fiat/junta-de-escape.html" TargetMode="External"/><Relationship Id="rId85" Type="http://schemas.openxmlformats.org/officeDocument/2006/relationships/hyperlink" Target="https://www.pecasauto24.pt/pecas-de-automovel/fiat/ventilador-de-radiador.html" TargetMode="External"/><Relationship Id="rId150" Type="http://schemas.openxmlformats.org/officeDocument/2006/relationships/hyperlink" Target="https://www.pecasauto24.pt/pecas-de-automovel/fiat/braco-da-limpa-vidros.html" TargetMode="External"/><Relationship Id="rId192" Type="http://schemas.openxmlformats.org/officeDocument/2006/relationships/hyperlink" Target="https://www.pecasauto24.pt/pecas-de-automovel/fiat/sensor-pressao-do-oleo.html" TargetMode="External"/><Relationship Id="rId206" Type="http://schemas.openxmlformats.org/officeDocument/2006/relationships/hyperlink" Target="https://www.pecasauto24.pt/pecas-de-automovel/fiat/prato-da-mola.html" TargetMode="External"/><Relationship Id="rId413" Type="http://schemas.openxmlformats.org/officeDocument/2006/relationships/hyperlink" Target="https://www.pecasauto24.pt/pecas-de-automovel/fiat/buzina.html" TargetMode="External"/><Relationship Id="rId248" Type="http://schemas.openxmlformats.org/officeDocument/2006/relationships/hyperlink" Target="https://www.pecasauto24.pt/pecas-de-automovel/fiat/ventilador-de-radiador.html" TargetMode="External"/><Relationship Id="rId455" Type="http://schemas.openxmlformats.org/officeDocument/2006/relationships/hyperlink" Target="https://www.pecasauto24.pt/pecas-de-automovel/fiat/barra-de-direccao.html" TargetMode="External"/><Relationship Id="rId12" Type="http://schemas.openxmlformats.org/officeDocument/2006/relationships/hyperlink" Target="https://www.pecasauto24.pt/pecas-de-automovel/fiat/interruptor-de-farol.html" TargetMode="External"/><Relationship Id="rId108" Type="http://schemas.openxmlformats.org/officeDocument/2006/relationships/hyperlink" Target="https://www.pecasauto24.pt/pecas-de-automovel/fiat/sensor-pastilha-de-freio.html" TargetMode="External"/><Relationship Id="rId315" Type="http://schemas.openxmlformats.org/officeDocument/2006/relationships/hyperlink" Target="https://www.pecasauto24.pt/pecas-de-automovel/fiat/escovas-limpa-vidros.html" TargetMode="External"/><Relationship Id="rId357" Type="http://schemas.openxmlformats.org/officeDocument/2006/relationships/hyperlink" Target="https://www.pecasauto24.pt/pecas-de-automovel/fiat/bobina-de-ignicao.html" TargetMode="External"/><Relationship Id="rId54" Type="http://schemas.openxmlformats.org/officeDocument/2006/relationships/hyperlink" Target="https://www.pecasauto24.pt/pecas-de-automovel/fiat/bomba-de-alta-pressao.html" TargetMode="External"/><Relationship Id="rId96" Type="http://schemas.openxmlformats.org/officeDocument/2006/relationships/hyperlink" Target="https://www.pecasauto24.pt/pecas-de-automovel/fiat/luz-de-placa.html" TargetMode="External"/><Relationship Id="rId161" Type="http://schemas.openxmlformats.org/officeDocument/2006/relationships/hyperlink" Target="https://www.pecasauto24.pt/pecas-de-automovel/fiat/eixo.html" TargetMode="External"/><Relationship Id="rId217" Type="http://schemas.openxmlformats.org/officeDocument/2006/relationships/hyperlink" Target="https://www.pecasauto24.pt/pecas-de-automovel/fiat/bomba-de-alta-pressao.html" TargetMode="External"/><Relationship Id="rId399" Type="http://schemas.openxmlformats.org/officeDocument/2006/relationships/hyperlink" Target="https://www.pecasauto24.pt/pecas-de-automovel/fiat/braco-de-suspensao.html" TargetMode="External"/><Relationship Id="rId259" Type="http://schemas.openxmlformats.org/officeDocument/2006/relationships/hyperlink" Target="https://www.pecasauto24.pt/pecas-de-automovel/fiat/luz-de-placa.html" TargetMode="External"/><Relationship Id="rId424" Type="http://schemas.openxmlformats.org/officeDocument/2006/relationships/hyperlink" Target="https://www.pecasauto24.pt/pecas-de-automovel/fiat/motor-regulador-de-farol.html" TargetMode="External"/><Relationship Id="rId466" Type="http://schemas.openxmlformats.org/officeDocument/2006/relationships/hyperlink" Target="https://www.pecasauto24.pt/pecas-de-automovel/fiat/silenciador.html" TargetMode="External"/><Relationship Id="rId23" Type="http://schemas.openxmlformats.org/officeDocument/2006/relationships/hyperlink" Target="https://www.pecasauto24.pt/pecas-de-automovel/fiat/sensor-de-combustivel.html" TargetMode="External"/><Relationship Id="rId119" Type="http://schemas.openxmlformats.org/officeDocument/2006/relationships/hyperlink" Target="https://www.pecasauto24.pt/pecas-de-automovel/fiat/tampa-do-distribuidor.html" TargetMode="External"/><Relationship Id="rId270" Type="http://schemas.openxmlformats.org/officeDocument/2006/relationships/hyperlink" Target="https://www.pecasauto24.pt/pecas-de-automovel/fiat/sensor-de-temperatura-do-oleo.html" TargetMode="External"/><Relationship Id="rId326" Type="http://schemas.openxmlformats.org/officeDocument/2006/relationships/hyperlink" Target="https://www.pecasauto24.pt/pecas-de-automovel/fiat/radiador-de-oleo.html" TargetMode="External"/><Relationship Id="rId65" Type="http://schemas.openxmlformats.org/officeDocument/2006/relationships/hyperlink" Target="https://www.pecasauto24.pt/pecas-de-automovel/fiat/silenciador-central.html" TargetMode="External"/><Relationship Id="rId130" Type="http://schemas.openxmlformats.org/officeDocument/2006/relationships/hyperlink" Target="https://www.pecasauto24.pt/pecas-de-automovel/fiat/tubos-de-travao.html" TargetMode="External"/><Relationship Id="rId368" Type="http://schemas.openxmlformats.org/officeDocument/2006/relationships/hyperlink" Target="https://www.pecasauto24.pt/pecas-de-automovel/fiat/prato-da-mola.html" TargetMode="External"/><Relationship Id="rId172" Type="http://schemas.openxmlformats.org/officeDocument/2006/relationships/hyperlink" Target="https://www.pecasauto24.pt/pecas-de-automovel/fiat/escovas-alternador.html" TargetMode="External"/><Relationship Id="rId228" Type="http://schemas.openxmlformats.org/officeDocument/2006/relationships/hyperlink" Target="https://www.pecasauto24.pt/pecas-de-automovel/fiat/silenciador-central.html" TargetMode="External"/><Relationship Id="rId435" Type="http://schemas.openxmlformats.org/officeDocument/2006/relationships/hyperlink" Target="https://www.pecasauto24.pt/pecas-de-automovel/fiat/sensor-pressao-do-oleo.html" TargetMode="External"/><Relationship Id="rId477" Type="http://schemas.openxmlformats.org/officeDocument/2006/relationships/hyperlink" Target="https://www.pecasauto24.pt/pecas-de-automovel/fiat/bucha-de-eixo.html" TargetMode="External"/><Relationship Id="rId281" Type="http://schemas.openxmlformats.org/officeDocument/2006/relationships/hyperlink" Target="https://www.pecasauto24.pt/pecas-de-automovel/fiat/rotor-do-distribuidor.html" TargetMode="External"/><Relationship Id="rId337" Type="http://schemas.openxmlformats.org/officeDocument/2006/relationships/hyperlink" Target="https://www.pecasauto24.pt/pecas-de-automovel/fiat/interruptor-de-farol.html" TargetMode="External"/><Relationship Id="rId34" Type="http://schemas.openxmlformats.org/officeDocument/2006/relationships/hyperlink" Target="https://www.pecasauto24.pt/pecas-de-automovel/fiat/cabo-de-ignicao.html" TargetMode="External"/><Relationship Id="rId55" Type="http://schemas.openxmlformats.org/officeDocument/2006/relationships/hyperlink" Target="https://www.pecasauto24.pt/pecas-de-automovel/fiat/bomba-de-combustivel.html" TargetMode="External"/><Relationship Id="rId76" Type="http://schemas.openxmlformats.org/officeDocument/2006/relationships/hyperlink" Target="https://www.pecasauto24.pt/pecas-de-automovel/fiat/casquilhos-barra-estabilizadora.html" TargetMode="External"/><Relationship Id="rId97" Type="http://schemas.openxmlformats.org/officeDocument/2006/relationships/hyperlink" Target="https://www.pecasauto24.pt/pecas-de-automovel/fiat/medidor-de-massa-de-ar.html" TargetMode="External"/><Relationship Id="rId120" Type="http://schemas.openxmlformats.org/officeDocument/2006/relationships/hyperlink" Target="https://www.pecasauto24.pt/pecas-de-automovel/fiat/vela-de-ignicao.html" TargetMode="External"/><Relationship Id="rId141" Type="http://schemas.openxmlformats.org/officeDocument/2006/relationships/hyperlink" Target="https://www.pecasauto24.pt/pecas-de-automovel/fiat/catalisador.html" TargetMode="External"/><Relationship Id="rId358" Type="http://schemas.openxmlformats.org/officeDocument/2006/relationships/hyperlink" Target="https://www.pecasauto24.pt/pecas-de-automovel/fiat/distribuidor.html" TargetMode="External"/><Relationship Id="rId379" Type="http://schemas.openxmlformats.org/officeDocument/2006/relationships/hyperlink" Target="https://www.pecasauto24.pt/pecas-de-automovel/fiat/bomba-de-alta-pressao.html" TargetMode="External"/><Relationship Id="rId7" Type="http://schemas.openxmlformats.org/officeDocument/2006/relationships/hyperlink" Target="https://www.pecasauto24.pt/pecas-de-automovel/fiat/buzina.html" TargetMode="External"/><Relationship Id="rId162" Type="http://schemas.openxmlformats.org/officeDocument/2006/relationships/hyperlink" Target="https://www.pecasauto24.pt/pecas-de-automovel/fiat/junta-homocinetica.html" TargetMode="External"/><Relationship Id="rId183" Type="http://schemas.openxmlformats.org/officeDocument/2006/relationships/hyperlink" Target="https://www.pecasauto24.pt/pecas-de-automovel/fiat/rele-de-intermitencia.html" TargetMode="External"/><Relationship Id="rId218" Type="http://schemas.openxmlformats.org/officeDocument/2006/relationships/hyperlink" Target="https://www.pecasauto24.pt/pecas-de-automovel/fiat/bomba-de-combustivel.html" TargetMode="External"/><Relationship Id="rId239" Type="http://schemas.openxmlformats.org/officeDocument/2006/relationships/hyperlink" Target="https://www.pecasauto24.pt/pecas-de-automovel/fiat/casquilhos-barra-estabilizadora.html" TargetMode="External"/><Relationship Id="rId390" Type="http://schemas.openxmlformats.org/officeDocument/2006/relationships/hyperlink" Target="https://www.pecasauto24.pt/pecas-de-automovel/fiat/silenciador-central.html" TargetMode="External"/><Relationship Id="rId404" Type="http://schemas.openxmlformats.org/officeDocument/2006/relationships/hyperlink" Target="https://www.pecasauto24.pt/pecas-de-automovel/fiat/eixo.html" TargetMode="External"/><Relationship Id="rId425" Type="http://schemas.openxmlformats.org/officeDocument/2006/relationships/hyperlink" Target="https://www.pecasauto24.pt/pecas-de-automovel/fiat/regulador-do-alternador.html" TargetMode="External"/><Relationship Id="rId446" Type="http://schemas.openxmlformats.org/officeDocument/2006/relationships/hyperlink" Target="https://www.pecasauto24.pt/pecas-de-automovel/fiat/vela-de-incandescencia.html" TargetMode="External"/><Relationship Id="rId467" Type="http://schemas.openxmlformats.org/officeDocument/2006/relationships/hyperlink" Target="https://www.pecasauto24.pt/pecas-de-automovel/fiat/silenciador-central.html" TargetMode="External"/><Relationship Id="rId250" Type="http://schemas.openxmlformats.org/officeDocument/2006/relationships/hyperlink" Target="https://www.pecasauto24.pt/pecas-de-automovel/fiat/bomba-hidraulica-de-abs.html" TargetMode="External"/><Relationship Id="rId271" Type="http://schemas.openxmlformats.org/officeDocument/2006/relationships/hyperlink" Target="https://www.pecasauto24.pt/pecas-de-automovel/fiat/sensor-pastilha-de-freio.html" TargetMode="External"/><Relationship Id="rId292" Type="http://schemas.openxmlformats.org/officeDocument/2006/relationships/hyperlink" Target="https://www.pecasauto24.pt/pecas-de-automovel/fiat/tambor-de-travao.html" TargetMode="External"/><Relationship Id="rId306" Type="http://schemas.openxmlformats.org/officeDocument/2006/relationships/hyperlink" Target="https://www.pecasauto24.pt/pecas-de-automovel/fiat/filtro-de-particulas.html" TargetMode="External"/><Relationship Id="rId24" Type="http://schemas.openxmlformats.org/officeDocument/2006/relationships/hyperlink" Target="https://www.pecasauto24.pt/pecas-de-automovel/fiat/sensor-de-posicao-de-borboleta.html" TargetMode="External"/><Relationship Id="rId45" Type="http://schemas.openxmlformats.org/officeDocument/2006/relationships/hyperlink" Target="https://www.pecasauto24.pt/pecas-de-automovel/fiat/bomba-central-dos-travoes.html" TargetMode="External"/><Relationship Id="rId66" Type="http://schemas.openxmlformats.org/officeDocument/2006/relationships/hyperlink" Target="https://www.pecasauto24.pt/pecas-de-automovel/fiat/sonda-lambda.html" TargetMode="External"/><Relationship Id="rId87" Type="http://schemas.openxmlformats.org/officeDocument/2006/relationships/hyperlink" Target="https://www.pecasauto24.pt/pecas-de-automovel/fiat/bomba-hidraulica-de-abs.html" TargetMode="External"/><Relationship Id="rId110" Type="http://schemas.openxmlformats.org/officeDocument/2006/relationships/hyperlink" Target="https://www.pecasauto24.pt/pecas-de-automovel/fiat/sensor-pressao-do-oleo.html" TargetMode="External"/><Relationship Id="rId131" Type="http://schemas.openxmlformats.org/officeDocument/2006/relationships/hyperlink" Target="https://www.pecasauto24.pt/pecas-de-automovel/fiat/barra-de-direccao.html" TargetMode="External"/><Relationship Id="rId327" Type="http://schemas.openxmlformats.org/officeDocument/2006/relationships/hyperlink" Target="https://www.pecasauto24.pt/pecas-de-automovel/fiat/tampa-do-radiador.html" TargetMode="External"/><Relationship Id="rId348" Type="http://schemas.openxmlformats.org/officeDocument/2006/relationships/hyperlink" Target="https://www.pecasauto24.pt/pecas-de-automovel/fiat/sensor-de-combustivel.html" TargetMode="External"/><Relationship Id="rId369" Type="http://schemas.openxmlformats.org/officeDocument/2006/relationships/hyperlink" Target="https://www.pecasauto24.pt/pecas-de-automovel/fiat/rolamento-amortecedor.html" TargetMode="External"/><Relationship Id="rId152" Type="http://schemas.openxmlformats.org/officeDocument/2006/relationships/hyperlink" Target="https://www.pecasauto24.pt/pecas-de-automovel/fiat/ejectors-de-agua-do-lava-vidros.html" TargetMode="External"/><Relationship Id="rId173" Type="http://schemas.openxmlformats.org/officeDocument/2006/relationships/hyperlink" Target="https://www.pecasauto24.pt/pecas-de-automovel/fiat/fecho-central.html" TargetMode="External"/><Relationship Id="rId194" Type="http://schemas.openxmlformats.org/officeDocument/2006/relationships/hyperlink" Target="https://www.pecasauto24.pt/pecas-de-automovel/fiat/unidade-de-controle.html" TargetMode="External"/><Relationship Id="rId208" Type="http://schemas.openxmlformats.org/officeDocument/2006/relationships/hyperlink" Target="https://www.pecasauto24.pt/pecas-de-automovel/fiat/bomba-central-dos-travoes.html" TargetMode="External"/><Relationship Id="rId229" Type="http://schemas.openxmlformats.org/officeDocument/2006/relationships/hyperlink" Target="https://www.pecasauto24.pt/pecas-de-automovel/fiat/sonda-lambda.html" TargetMode="External"/><Relationship Id="rId380" Type="http://schemas.openxmlformats.org/officeDocument/2006/relationships/hyperlink" Target="https://www.pecasauto24.pt/pecas-de-automovel/fiat/bomba-de-combustivel.html" TargetMode="External"/><Relationship Id="rId415" Type="http://schemas.openxmlformats.org/officeDocument/2006/relationships/hyperlink" Target="https://www.pecasauto24.pt/pecas-de-automovel/fiat/escovas-alternador.html" TargetMode="External"/><Relationship Id="rId436" Type="http://schemas.openxmlformats.org/officeDocument/2006/relationships/hyperlink" Target="https://www.pecasauto24.pt/pecas-de-automovel/fiat/solenoide-de-arranque.html" TargetMode="External"/><Relationship Id="rId457" Type="http://schemas.openxmlformats.org/officeDocument/2006/relationships/hyperlink" Target="https://www.pecasauto24.pt/pecas-de-automovel/fiat/coluna-de-direcao-bomba-de-direcao-eletrica.html" TargetMode="External"/><Relationship Id="rId240" Type="http://schemas.openxmlformats.org/officeDocument/2006/relationships/hyperlink" Target="https://www.pecasauto24.pt/pecas-de-automovel/fiat/cubo-da-roda.html" TargetMode="External"/><Relationship Id="rId261" Type="http://schemas.openxmlformats.org/officeDocument/2006/relationships/hyperlink" Target="https://www.pecasauto24.pt/pecas-de-automovel/fiat/motor-de-arranque.html" TargetMode="External"/><Relationship Id="rId478" Type="http://schemas.openxmlformats.org/officeDocument/2006/relationships/hyperlink" Target="https://www.pecasauto24.pt/pecas-de-automovel/fiat/casquilhos-barra-estabilizadora.html" TargetMode="External"/><Relationship Id="rId14" Type="http://schemas.openxmlformats.org/officeDocument/2006/relationships/hyperlink" Target="https://www.pecasauto24.pt/pecas-de-automovel/fiat/lampada.html" TargetMode="External"/><Relationship Id="rId35" Type="http://schemas.openxmlformats.org/officeDocument/2006/relationships/hyperlink" Target="https://www.pecasauto24.pt/pecas-de-automovel/fiat/modulo-de-ignicao.html" TargetMode="External"/><Relationship Id="rId56" Type="http://schemas.openxmlformats.org/officeDocument/2006/relationships/hyperlink" Target="https://www.pecasauto24.pt/pecas-de-automovel/fiat/deposito-de-combustivel.html" TargetMode="External"/><Relationship Id="rId77" Type="http://schemas.openxmlformats.org/officeDocument/2006/relationships/hyperlink" Target="https://www.pecasauto24.pt/pecas-de-automovel/fiat/cubo-da-roda.html" TargetMode="External"/><Relationship Id="rId100" Type="http://schemas.openxmlformats.org/officeDocument/2006/relationships/hyperlink" Target="https://www.pecasauto24.pt/pecas-de-automovel/fiat/regulador-do-alternador.html" TargetMode="External"/><Relationship Id="rId282" Type="http://schemas.openxmlformats.org/officeDocument/2006/relationships/hyperlink" Target="https://www.pecasauto24.pt/pecas-de-automovel/fiat/tampa-do-distribuidor.html" TargetMode="External"/><Relationship Id="rId317" Type="http://schemas.openxmlformats.org/officeDocument/2006/relationships/hyperlink" Target="https://www.pecasauto24.pt/pecas-de-automovel/fiat/acoplamento-do-cardan.html" TargetMode="External"/><Relationship Id="rId338" Type="http://schemas.openxmlformats.org/officeDocument/2006/relationships/hyperlink" Target="https://www.pecasauto24.pt/pecas-de-automovel/fiat/interruptores-de-la-luz-de-marcha-atras.html" TargetMode="External"/><Relationship Id="rId359" Type="http://schemas.openxmlformats.org/officeDocument/2006/relationships/hyperlink" Target="https://www.pecasauto24.pt/pecas-de-automovel/fiat/cabo-de-ignicao.html" TargetMode="External"/><Relationship Id="rId8" Type="http://schemas.openxmlformats.org/officeDocument/2006/relationships/hyperlink" Target="https://www.pecasauto24.pt/pecas-de-automovel/fiat/comutador-na-coluna-de-direccao.html" TargetMode="External"/><Relationship Id="rId98" Type="http://schemas.openxmlformats.org/officeDocument/2006/relationships/hyperlink" Target="https://www.pecasauto24.pt/pecas-de-automovel/fiat/motor-de-arranque.html" TargetMode="External"/><Relationship Id="rId121" Type="http://schemas.openxmlformats.org/officeDocument/2006/relationships/hyperlink" Target="https://www.pecasauto24.pt/pecas-de-automovel/fiat/vela-de-incandescencia.html" TargetMode="External"/><Relationship Id="rId142" Type="http://schemas.openxmlformats.org/officeDocument/2006/relationships/hyperlink" Target="https://www.pecasauto24.pt/pecas-de-automovel/fiat/cola-de-escape.html" TargetMode="External"/><Relationship Id="rId163" Type="http://schemas.openxmlformats.org/officeDocument/2006/relationships/hyperlink" Target="https://www.pecasauto24.pt/pecas-de-automovel/fiat/veio-de-transmissao.html" TargetMode="External"/><Relationship Id="rId184" Type="http://schemas.openxmlformats.org/officeDocument/2006/relationships/hyperlink" Target="https://www.pecasauto24.pt/pecas-de-automovel/fiat/sensor-abs.html" TargetMode="External"/><Relationship Id="rId219" Type="http://schemas.openxmlformats.org/officeDocument/2006/relationships/hyperlink" Target="https://www.pecasauto24.pt/pecas-de-automovel/fiat/deposito-de-combustivel.html" TargetMode="External"/><Relationship Id="rId370" Type="http://schemas.openxmlformats.org/officeDocument/2006/relationships/hyperlink" Target="https://www.pecasauto24.pt/pecas-de-automovel/fiat/bomba-central-dos-travoes.html" TargetMode="External"/><Relationship Id="rId391" Type="http://schemas.openxmlformats.org/officeDocument/2006/relationships/hyperlink" Target="https://www.pecasauto24.pt/pecas-de-automovel/fiat/sonda-lambda.html" TargetMode="External"/><Relationship Id="rId405" Type="http://schemas.openxmlformats.org/officeDocument/2006/relationships/hyperlink" Target="https://www.pecasauto24.pt/pecas-de-automovel/fiat/junta-homocinetica.html" TargetMode="External"/><Relationship Id="rId426" Type="http://schemas.openxmlformats.org/officeDocument/2006/relationships/hyperlink" Target="https://www.pecasauto24.pt/pecas-de-automovel/fiat/rele-de-intermitencia.html" TargetMode="External"/><Relationship Id="rId447" Type="http://schemas.openxmlformats.org/officeDocument/2006/relationships/hyperlink" Target="https://www.pecasauto24.pt/pecas-de-automovel/fiat/cabecotes-amortecedores.html" TargetMode="External"/><Relationship Id="rId230" Type="http://schemas.openxmlformats.org/officeDocument/2006/relationships/hyperlink" Target="https://www.pecasauto24.pt/pecas-de-automovel/fiat/bomba-de-agua-do-lava-vidros.html" TargetMode="External"/><Relationship Id="rId251" Type="http://schemas.openxmlformats.org/officeDocument/2006/relationships/hyperlink" Target="https://www.pecasauto24.pt/pecas-de-automovel/fiat/buzina.html" TargetMode="External"/><Relationship Id="rId468" Type="http://schemas.openxmlformats.org/officeDocument/2006/relationships/hyperlink" Target="https://www.pecasauto24.pt/pecas-de-automovel/fiat/sonda-lambda.html" TargetMode="External"/><Relationship Id="rId25" Type="http://schemas.openxmlformats.org/officeDocument/2006/relationships/hyperlink" Target="https://www.pecasauto24.pt/pecas-de-automovel/fiat/sensor-de-temperatura.html" TargetMode="External"/><Relationship Id="rId46" Type="http://schemas.openxmlformats.org/officeDocument/2006/relationships/hyperlink" Target="https://www.pecasauto24.pt/pecas-de-automovel/fiat/bomba-de-vacuo.html" TargetMode="External"/><Relationship Id="rId67" Type="http://schemas.openxmlformats.org/officeDocument/2006/relationships/hyperlink" Target="https://www.pecasauto24.pt/pecas-de-automovel/fiat/bomba-de-agua-do-lava-vidros.html" TargetMode="External"/><Relationship Id="rId272" Type="http://schemas.openxmlformats.org/officeDocument/2006/relationships/hyperlink" Target="https://www.pecasauto24.pt/pecas-de-automovel/fiat/sensor-pressao-de-sobrealimentacao.html" TargetMode="External"/><Relationship Id="rId293" Type="http://schemas.openxmlformats.org/officeDocument/2006/relationships/hyperlink" Target="https://www.pecasauto24.pt/pecas-de-automovel/fiat/tubos-de-travao.html" TargetMode="External"/><Relationship Id="rId307" Type="http://schemas.openxmlformats.org/officeDocument/2006/relationships/hyperlink" Target="https://www.pecasauto24.pt/pecas-de-automovel/fiat/junta-de-escape.html" TargetMode="External"/><Relationship Id="rId328" Type="http://schemas.openxmlformats.org/officeDocument/2006/relationships/hyperlink" Target="https://www.pecasauto24.pt/pecas-de-automovel/fiat/termostato.html" TargetMode="External"/><Relationship Id="rId349" Type="http://schemas.openxmlformats.org/officeDocument/2006/relationships/hyperlink" Target="https://www.pecasauto24.pt/pecas-de-automovel/fiat/sensor-de-posicao-de-borboleta.html" TargetMode="External"/><Relationship Id="rId88" Type="http://schemas.openxmlformats.org/officeDocument/2006/relationships/hyperlink" Target="https://www.pecasauto24.pt/pecas-de-automovel/fiat/buzina.html" TargetMode="External"/><Relationship Id="rId111" Type="http://schemas.openxmlformats.org/officeDocument/2006/relationships/hyperlink" Target="https://www.pecasauto24.pt/pecas-de-automovel/fiat/solenoide-de-arranque.html" TargetMode="External"/><Relationship Id="rId132" Type="http://schemas.openxmlformats.org/officeDocument/2006/relationships/hyperlink" Target="https://www.pecasauto24.pt/pecas-de-automovel/fiat/caixa-da-direccao.html" TargetMode="External"/><Relationship Id="rId153" Type="http://schemas.openxmlformats.org/officeDocument/2006/relationships/hyperlink" Target="https://www.pecasauto24.pt/pecas-de-automovel/fiat/escovas-limpa-vidros.html" TargetMode="External"/><Relationship Id="rId174" Type="http://schemas.openxmlformats.org/officeDocument/2006/relationships/hyperlink" Target="https://www.pecasauto24.pt/pecas-de-automovel/fiat/intermitente.html" TargetMode="External"/><Relationship Id="rId195" Type="http://schemas.openxmlformats.org/officeDocument/2006/relationships/hyperlink" Target="https://www.pecasauto24.pt/pecas-de-automovel/fiat/bobina-de-ignicao.html" TargetMode="External"/><Relationship Id="rId209" Type="http://schemas.openxmlformats.org/officeDocument/2006/relationships/hyperlink" Target="https://www.pecasauto24.pt/pecas-de-automovel/fiat/bomba-de-vacuo.html" TargetMode="External"/><Relationship Id="rId360" Type="http://schemas.openxmlformats.org/officeDocument/2006/relationships/hyperlink" Target="https://www.pecasauto24.pt/pecas-de-automovel/fiat/modulo-de-ignicao.html" TargetMode="External"/><Relationship Id="rId381" Type="http://schemas.openxmlformats.org/officeDocument/2006/relationships/hyperlink" Target="https://www.pecasauto24.pt/pecas-de-automovel/fiat/deposito-de-combustivel.html" TargetMode="External"/><Relationship Id="rId416" Type="http://schemas.openxmlformats.org/officeDocument/2006/relationships/hyperlink" Target="https://www.pecasauto24.pt/pecas-de-automovel/fiat/fecho-central.html" TargetMode="External"/><Relationship Id="rId220" Type="http://schemas.openxmlformats.org/officeDocument/2006/relationships/hyperlink" Target="https://www.pecasauto24.pt/pecas-de-automovel/fiat/regulador-de-pressao-de-combustivel.html" TargetMode="External"/><Relationship Id="rId241" Type="http://schemas.openxmlformats.org/officeDocument/2006/relationships/hyperlink" Target="https://www.pecasauto24.pt/pecas-de-automovel/fiat/diferencial.html" TargetMode="External"/><Relationship Id="rId437" Type="http://schemas.openxmlformats.org/officeDocument/2006/relationships/hyperlink" Target="https://www.pecasauto24.pt/pecas-de-automovel/fiat/unidade-de-controle.html" TargetMode="External"/><Relationship Id="rId458" Type="http://schemas.openxmlformats.org/officeDocument/2006/relationships/hyperlink" Target="https://www.pecasauto24.pt/pecas-de-automovel/fiat/ponteiras-de-direccao.html" TargetMode="External"/><Relationship Id="rId479" Type="http://schemas.openxmlformats.org/officeDocument/2006/relationships/hyperlink" Target="https://www.pecasauto24.pt/pecas-de-automovel/fiat/cubo-da-roda.html" TargetMode="External"/><Relationship Id="rId15" Type="http://schemas.openxmlformats.org/officeDocument/2006/relationships/hyperlink" Target="https://www.pecasauto24.pt/pecas-de-automovel/fiat/luz-de-placa.html" TargetMode="External"/><Relationship Id="rId36" Type="http://schemas.openxmlformats.org/officeDocument/2006/relationships/hyperlink" Target="https://www.pecasauto24.pt/pecas-de-automovel/fiat/rele-das-vela-de-incandescencia.html" TargetMode="External"/><Relationship Id="rId57" Type="http://schemas.openxmlformats.org/officeDocument/2006/relationships/hyperlink" Target="https://www.pecasauto24.pt/pecas-de-automovel/fiat/regulador-de-pressao-de-combustivel.html" TargetMode="External"/><Relationship Id="rId262" Type="http://schemas.openxmlformats.org/officeDocument/2006/relationships/hyperlink" Target="https://www.pecasauto24.pt/pecas-de-automovel/fiat/motor-regulador-de-farol.html" TargetMode="External"/><Relationship Id="rId283" Type="http://schemas.openxmlformats.org/officeDocument/2006/relationships/hyperlink" Target="https://www.pecasauto24.pt/pecas-de-automovel/fiat/vela-de-ignicao.html" TargetMode="External"/><Relationship Id="rId318" Type="http://schemas.openxmlformats.org/officeDocument/2006/relationships/hyperlink" Target="https://www.pecasauto24.pt/pecas-de-automovel/fiat/braco-de-suspensao.html" TargetMode="External"/><Relationship Id="rId339" Type="http://schemas.openxmlformats.org/officeDocument/2006/relationships/hyperlink" Target="https://www.pecasauto24.pt/pecas-de-automovel/fiat/lampada.html" TargetMode="External"/><Relationship Id="rId78" Type="http://schemas.openxmlformats.org/officeDocument/2006/relationships/hyperlink" Target="https://www.pecasauto24.pt/pecas-de-automovel/fiat/diferencial.html" TargetMode="External"/><Relationship Id="rId99" Type="http://schemas.openxmlformats.org/officeDocument/2006/relationships/hyperlink" Target="https://www.pecasauto24.pt/pecas-de-automovel/fiat/motor-regulador-de-farol.html" TargetMode="External"/><Relationship Id="rId101" Type="http://schemas.openxmlformats.org/officeDocument/2006/relationships/hyperlink" Target="https://www.pecasauto24.pt/pecas-de-automovel/fiat/rele-de-intermitencia.html" TargetMode="External"/><Relationship Id="rId122" Type="http://schemas.openxmlformats.org/officeDocument/2006/relationships/hyperlink" Target="https://www.pecasauto24.pt/pecas-de-automovel/fiat/cabecotes-amortecedores.html" TargetMode="External"/><Relationship Id="rId143" Type="http://schemas.openxmlformats.org/officeDocument/2006/relationships/hyperlink" Target="https://www.pecasauto24.pt/pecas-de-automovel/fiat/coletor-de-escape.html" TargetMode="External"/><Relationship Id="rId164" Type="http://schemas.openxmlformats.org/officeDocument/2006/relationships/hyperlink" Target="https://www.pecasauto24.pt/pecas-de-automovel/fiat/radiador-de-oleo.html" TargetMode="External"/><Relationship Id="rId185" Type="http://schemas.openxmlformats.org/officeDocument/2006/relationships/hyperlink" Target="https://www.pecasauto24.pt/pecas-de-automovel/fiat/sensor-da-temperatura-do-liquido-de-refrigeracao.html" TargetMode="External"/><Relationship Id="rId350" Type="http://schemas.openxmlformats.org/officeDocument/2006/relationships/hyperlink" Target="https://www.pecasauto24.pt/pecas-de-automovel/fiat/sensor-de-temperatura.html" TargetMode="External"/><Relationship Id="rId371" Type="http://schemas.openxmlformats.org/officeDocument/2006/relationships/hyperlink" Target="https://www.pecasauto24.pt/pecas-de-automovel/fiat/bomba-de-vacuo.html" TargetMode="External"/><Relationship Id="rId406" Type="http://schemas.openxmlformats.org/officeDocument/2006/relationships/hyperlink" Target="https://www.pecasauto24.pt/pecas-de-automovel/fiat/veio-de-transmissao.html" TargetMode="External"/><Relationship Id="rId9" Type="http://schemas.openxmlformats.org/officeDocument/2006/relationships/hyperlink" Target="https://www.pecasauto24.pt/pecas-de-automovel/fiat/escovas-alternador.html" TargetMode="External"/><Relationship Id="rId210" Type="http://schemas.openxmlformats.org/officeDocument/2006/relationships/hyperlink" Target="https://www.pecasauto24.pt/pecas-de-automovel/fiat/cabo-de-travao-de-mao.html" TargetMode="External"/><Relationship Id="rId392" Type="http://schemas.openxmlformats.org/officeDocument/2006/relationships/hyperlink" Target="https://www.pecasauto24.pt/pecas-de-automovel/fiat/bomba-de-agua-do-lava-vidros.html" TargetMode="External"/><Relationship Id="rId427" Type="http://schemas.openxmlformats.org/officeDocument/2006/relationships/hyperlink" Target="https://www.pecasauto24.pt/pecas-de-automovel/fiat/sensor-abs.html" TargetMode="External"/><Relationship Id="rId448" Type="http://schemas.openxmlformats.org/officeDocument/2006/relationships/hyperlink" Target="https://www.pecasauto24.pt/pecas-de-automovel/fiat/coifa-amortecedor.html" TargetMode="External"/><Relationship Id="rId469" Type="http://schemas.openxmlformats.org/officeDocument/2006/relationships/hyperlink" Target="https://www.pecasauto24.pt/pecas-de-automovel/fiat/bomba-de-agua-do-lava-vidros.html" TargetMode="External"/><Relationship Id="rId26" Type="http://schemas.openxmlformats.org/officeDocument/2006/relationships/hyperlink" Target="https://www.pecasauto24.pt/pecas-de-automovel/fiat/sensor-de-temperatura-do-oleo.html" TargetMode="External"/><Relationship Id="rId231" Type="http://schemas.openxmlformats.org/officeDocument/2006/relationships/hyperlink" Target="https://www.pecasauto24.pt/pecas-de-automovel/fiat/braco-da-limpa-vidros.html" TargetMode="External"/><Relationship Id="rId252" Type="http://schemas.openxmlformats.org/officeDocument/2006/relationships/hyperlink" Target="https://www.pecasauto24.pt/pecas-de-automovel/fiat/comutador-na-coluna-de-direccao.html" TargetMode="External"/><Relationship Id="rId273" Type="http://schemas.openxmlformats.org/officeDocument/2006/relationships/hyperlink" Target="https://www.pecasauto24.pt/pecas-de-automovel/fiat/sensor-pressao-do-oleo.html" TargetMode="External"/><Relationship Id="rId294" Type="http://schemas.openxmlformats.org/officeDocument/2006/relationships/hyperlink" Target="https://www.pecasauto24.pt/pecas-de-automovel/fiat/barra-de-direccao.html" TargetMode="External"/><Relationship Id="rId308" Type="http://schemas.openxmlformats.org/officeDocument/2006/relationships/hyperlink" Target="https://www.pecasauto24.pt/pecas-de-automovel/fiat/silenciador.html" TargetMode="External"/><Relationship Id="rId329" Type="http://schemas.openxmlformats.org/officeDocument/2006/relationships/hyperlink" Target="https://www.pecasauto24.pt/pecas-de-automovel/fiat/ventilador-de-radiador.html" TargetMode="External"/><Relationship Id="rId480" Type="http://schemas.openxmlformats.org/officeDocument/2006/relationships/hyperlink" Target="https://www.pecasauto24.pt/pecas-de-automovel/fiat/diferencial.html" TargetMode="External"/><Relationship Id="rId47" Type="http://schemas.openxmlformats.org/officeDocument/2006/relationships/hyperlink" Target="https://www.pecasauto24.pt/pecas-de-automovel/fiat/cabo-de-travao-de-mao.html" TargetMode="External"/><Relationship Id="rId68" Type="http://schemas.openxmlformats.org/officeDocument/2006/relationships/hyperlink" Target="https://www.pecasauto24.pt/pecas-de-automovel/fiat/braco-da-limpa-vidros.html" TargetMode="External"/><Relationship Id="rId89" Type="http://schemas.openxmlformats.org/officeDocument/2006/relationships/hyperlink" Target="https://www.pecasauto24.pt/pecas-de-automovel/fiat/comutador-na-coluna-de-direccao.html" TargetMode="External"/><Relationship Id="rId112" Type="http://schemas.openxmlformats.org/officeDocument/2006/relationships/hyperlink" Target="https://www.pecasauto24.pt/pecas-de-automovel/fiat/unidade-de-controle.html" TargetMode="External"/><Relationship Id="rId133" Type="http://schemas.openxmlformats.org/officeDocument/2006/relationships/hyperlink" Target="https://www.pecasauto24.pt/pecas-de-automovel/fiat/coluna-de-direcao-bomba-de-direcao-eletrica.html" TargetMode="External"/><Relationship Id="rId154" Type="http://schemas.openxmlformats.org/officeDocument/2006/relationships/hyperlink" Target="https://www.pecasauto24.pt/pecas-de-automovel/fiat/motor-de-limpa-vidros.html" TargetMode="External"/><Relationship Id="rId175" Type="http://schemas.openxmlformats.org/officeDocument/2006/relationships/hyperlink" Target="https://www.pecasauto24.pt/pecas-de-automovel/fiat/interruptor-de-farol.html" TargetMode="External"/><Relationship Id="rId340" Type="http://schemas.openxmlformats.org/officeDocument/2006/relationships/hyperlink" Target="https://www.pecasauto24.pt/pecas-de-automovel/fiat/luz-de-placa.html" TargetMode="External"/><Relationship Id="rId361" Type="http://schemas.openxmlformats.org/officeDocument/2006/relationships/hyperlink" Target="https://www.pecasauto24.pt/pecas-de-automovel/fiat/rele-das-vela-de-incandescencia.html" TargetMode="External"/><Relationship Id="rId196" Type="http://schemas.openxmlformats.org/officeDocument/2006/relationships/hyperlink" Target="https://www.pecasauto24.pt/pecas-de-automovel/fiat/distribuidor.html" TargetMode="External"/><Relationship Id="rId200" Type="http://schemas.openxmlformats.org/officeDocument/2006/relationships/hyperlink" Target="https://www.pecasauto24.pt/pecas-de-automovel/fiat/rotor-do-distribuidor.html" TargetMode="External"/><Relationship Id="rId382" Type="http://schemas.openxmlformats.org/officeDocument/2006/relationships/hyperlink" Target="https://www.pecasauto24.pt/pecas-de-automovel/fiat/regulador-de-pressao-de-combustivel.html" TargetMode="External"/><Relationship Id="rId417" Type="http://schemas.openxmlformats.org/officeDocument/2006/relationships/hyperlink" Target="https://www.pecasauto24.pt/pecas-de-automovel/fiat/intermitente.html" TargetMode="External"/><Relationship Id="rId438" Type="http://schemas.openxmlformats.org/officeDocument/2006/relationships/hyperlink" Target="https://www.pecasauto24.pt/pecas-de-automovel/fiat/bobina-de-ignicao.html" TargetMode="External"/><Relationship Id="rId459" Type="http://schemas.openxmlformats.org/officeDocument/2006/relationships/hyperlink" Target="https://www.pecasauto24.pt/pecas-de-automovel/fiat/bomba-de-alta-pressao.html" TargetMode="External"/><Relationship Id="rId16" Type="http://schemas.openxmlformats.org/officeDocument/2006/relationships/hyperlink" Target="https://www.pecasauto24.pt/pecas-de-automovel/fiat/medidor-de-massa-de-ar.html" TargetMode="External"/><Relationship Id="rId221" Type="http://schemas.openxmlformats.org/officeDocument/2006/relationships/hyperlink" Target="https://www.pecasauto24.pt/pecas-de-automovel/fiat/rele-de-bomba-de-combustivel.html" TargetMode="External"/><Relationship Id="rId242" Type="http://schemas.openxmlformats.org/officeDocument/2006/relationships/hyperlink" Target="https://www.pecasauto24.pt/pecas-de-automovel/fiat/eixo.html" TargetMode="External"/><Relationship Id="rId263" Type="http://schemas.openxmlformats.org/officeDocument/2006/relationships/hyperlink" Target="https://www.pecasauto24.pt/pecas-de-automovel/fiat/regulador-do-alternador.html" TargetMode="External"/><Relationship Id="rId284" Type="http://schemas.openxmlformats.org/officeDocument/2006/relationships/hyperlink" Target="https://www.pecasauto24.pt/pecas-de-automovel/fiat/vela-de-incandescencia.html" TargetMode="External"/><Relationship Id="rId319" Type="http://schemas.openxmlformats.org/officeDocument/2006/relationships/hyperlink" Target="https://www.pecasauto24.pt/pecas-de-automovel/fiat/bucha-de-eixo.html" TargetMode="External"/><Relationship Id="rId470" Type="http://schemas.openxmlformats.org/officeDocument/2006/relationships/hyperlink" Target="https://www.pecasauto24.pt/pecas-de-automovel/fiat/braco-da-limpa-vidros.html" TargetMode="External"/><Relationship Id="rId37" Type="http://schemas.openxmlformats.org/officeDocument/2006/relationships/hyperlink" Target="https://www.pecasauto24.pt/pecas-de-automovel/fiat/rotor-do-distribuidor.html" TargetMode="External"/><Relationship Id="rId58" Type="http://schemas.openxmlformats.org/officeDocument/2006/relationships/hyperlink" Target="https://www.pecasauto24.pt/pecas-de-automovel/fiat/rele-de-bomba-de-combustivel.html" TargetMode="External"/><Relationship Id="rId79" Type="http://schemas.openxmlformats.org/officeDocument/2006/relationships/hyperlink" Target="https://www.pecasauto24.pt/pecas-de-automovel/fiat/eixo.html" TargetMode="External"/><Relationship Id="rId102" Type="http://schemas.openxmlformats.org/officeDocument/2006/relationships/hyperlink" Target="https://www.pecasauto24.pt/pecas-de-automovel/fiat/sensor-abs.html" TargetMode="External"/><Relationship Id="rId123" Type="http://schemas.openxmlformats.org/officeDocument/2006/relationships/hyperlink" Target="https://www.pecasauto24.pt/pecas-de-automovel/fiat/coifa-amortecedor.html" TargetMode="External"/><Relationship Id="rId144" Type="http://schemas.openxmlformats.org/officeDocument/2006/relationships/hyperlink" Target="https://www.pecasauto24.pt/pecas-de-automovel/fiat/filtro-de-particulas.html" TargetMode="External"/><Relationship Id="rId330" Type="http://schemas.openxmlformats.org/officeDocument/2006/relationships/hyperlink" Target="https://www.pecasauto24.pt/pecas-de-automovel/fiat/alternador.html" TargetMode="External"/><Relationship Id="rId90" Type="http://schemas.openxmlformats.org/officeDocument/2006/relationships/hyperlink" Target="https://www.pecasauto24.pt/pecas-de-automovel/fiat/escovas-alternador.html" TargetMode="External"/><Relationship Id="rId165" Type="http://schemas.openxmlformats.org/officeDocument/2006/relationships/hyperlink" Target="https://www.pecasauto24.pt/pecas-de-automovel/fiat/tampa-do-radiador.html" TargetMode="External"/><Relationship Id="rId186" Type="http://schemas.openxmlformats.org/officeDocument/2006/relationships/hyperlink" Target="https://www.pecasauto24.pt/pecas-de-automovel/fiat/sensor-de-combustivel.html" TargetMode="External"/><Relationship Id="rId351" Type="http://schemas.openxmlformats.org/officeDocument/2006/relationships/hyperlink" Target="https://www.pecasauto24.pt/pecas-de-automovel/fiat/sensor-de-temperatura-do-oleo.html" TargetMode="External"/><Relationship Id="rId372" Type="http://schemas.openxmlformats.org/officeDocument/2006/relationships/hyperlink" Target="https://www.pecasauto24.pt/pecas-de-automovel/fiat/cabo-de-travao-de-mao.html" TargetMode="External"/><Relationship Id="rId393" Type="http://schemas.openxmlformats.org/officeDocument/2006/relationships/hyperlink" Target="https://www.pecasauto24.pt/pecas-de-automovel/fiat/braco-da-limpa-vidros.html" TargetMode="External"/><Relationship Id="rId407" Type="http://schemas.openxmlformats.org/officeDocument/2006/relationships/hyperlink" Target="https://www.pecasauto24.pt/pecas-de-automovel/fiat/radiador-de-oleo.html" TargetMode="External"/><Relationship Id="rId428" Type="http://schemas.openxmlformats.org/officeDocument/2006/relationships/hyperlink" Target="https://www.pecasauto24.pt/pecas-de-automovel/fiat/sensor-da-temperatura-do-liquido-de-refrigeracao.html" TargetMode="External"/><Relationship Id="rId449" Type="http://schemas.openxmlformats.org/officeDocument/2006/relationships/hyperlink" Target="https://www.pecasauto24.pt/pecas-de-automovel/fiat/prato-da-mola.html" TargetMode="External"/><Relationship Id="rId211" Type="http://schemas.openxmlformats.org/officeDocument/2006/relationships/hyperlink" Target="https://www.pecasauto24.pt/pecas-de-automovel/fiat/tambor-de-travao.html" TargetMode="External"/><Relationship Id="rId232" Type="http://schemas.openxmlformats.org/officeDocument/2006/relationships/hyperlink" Target="https://www.pecasauto24.pt/pecas-de-automovel/fiat/deposito-de-agua-limpa-vidros.html" TargetMode="External"/><Relationship Id="rId253" Type="http://schemas.openxmlformats.org/officeDocument/2006/relationships/hyperlink" Target="https://www.pecasauto24.pt/pecas-de-automovel/fiat/escovas-alternador.html" TargetMode="External"/><Relationship Id="rId274" Type="http://schemas.openxmlformats.org/officeDocument/2006/relationships/hyperlink" Target="https://www.pecasauto24.pt/pecas-de-automovel/fiat/solenoide-de-arranque.html" TargetMode="External"/><Relationship Id="rId295" Type="http://schemas.openxmlformats.org/officeDocument/2006/relationships/hyperlink" Target="https://www.pecasauto24.pt/pecas-de-automovel/fiat/caixa-da-direccao.html" TargetMode="External"/><Relationship Id="rId309" Type="http://schemas.openxmlformats.org/officeDocument/2006/relationships/hyperlink" Target="https://www.pecasauto24.pt/pecas-de-automovel/fiat/silenciador-central.html" TargetMode="External"/><Relationship Id="rId460" Type="http://schemas.openxmlformats.org/officeDocument/2006/relationships/hyperlink" Target="https://www.pecasauto24.pt/pecas-de-automovel/fiat/bomba-de-combustivel.html" TargetMode="External"/><Relationship Id="rId481" Type="http://schemas.openxmlformats.org/officeDocument/2006/relationships/hyperlink" Target="https://www.pecasauto24.pt/pecas-de-automovel/fiat/eixo.html" TargetMode="External"/><Relationship Id="rId27" Type="http://schemas.openxmlformats.org/officeDocument/2006/relationships/hyperlink" Target="https://www.pecasauto24.pt/pecas-de-automovel/fiat/sensor-pastilha-de-freio.html" TargetMode="External"/><Relationship Id="rId48" Type="http://schemas.openxmlformats.org/officeDocument/2006/relationships/hyperlink" Target="https://www.pecasauto24.pt/pecas-de-automovel/fiat/tambor-de-travao.html" TargetMode="External"/><Relationship Id="rId69" Type="http://schemas.openxmlformats.org/officeDocument/2006/relationships/hyperlink" Target="https://www.pecasauto24.pt/pecas-de-automovel/fiat/deposito-de-agua-limpa-vidros.html" TargetMode="External"/><Relationship Id="rId113" Type="http://schemas.openxmlformats.org/officeDocument/2006/relationships/hyperlink" Target="https://www.pecasauto24.pt/pecas-de-automovel/fiat/bobina-de-ignicao.html" TargetMode="External"/><Relationship Id="rId134" Type="http://schemas.openxmlformats.org/officeDocument/2006/relationships/hyperlink" Target="https://www.pecasauto24.pt/pecas-de-automovel/fiat/ponteiras-de-direccao.html" TargetMode="External"/><Relationship Id="rId320" Type="http://schemas.openxmlformats.org/officeDocument/2006/relationships/hyperlink" Target="https://www.pecasauto24.pt/pecas-de-automovel/fiat/casquilhos-barra-estabilizadora.html" TargetMode="External"/><Relationship Id="rId80" Type="http://schemas.openxmlformats.org/officeDocument/2006/relationships/hyperlink" Target="https://www.pecasauto24.pt/pecas-de-automovel/fiat/junta-homocinetica.html" TargetMode="External"/><Relationship Id="rId155" Type="http://schemas.openxmlformats.org/officeDocument/2006/relationships/hyperlink" Target="https://www.pecasauto24.pt/pecas-de-automovel/fiat/acoplamento-do-cardan.html" TargetMode="External"/><Relationship Id="rId176" Type="http://schemas.openxmlformats.org/officeDocument/2006/relationships/hyperlink" Target="https://www.pecasauto24.pt/pecas-de-automovel/fiat/interruptores-de-la-luz-de-marcha-atras.html" TargetMode="External"/><Relationship Id="rId197" Type="http://schemas.openxmlformats.org/officeDocument/2006/relationships/hyperlink" Target="https://www.pecasauto24.pt/pecas-de-automovel/fiat/cabo-de-ignicao.html" TargetMode="External"/><Relationship Id="rId341" Type="http://schemas.openxmlformats.org/officeDocument/2006/relationships/hyperlink" Target="https://www.pecasauto24.pt/pecas-de-automovel/fiat/medidor-de-massa-de-ar.html" TargetMode="External"/><Relationship Id="rId362" Type="http://schemas.openxmlformats.org/officeDocument/2006/relationships/hyperlink" Target="https://www.pecasauto24.pt/pecas-de-automovel/fiat/rotor-do-distribuidor.html" TargetMode="External"/><Relationship Id="rId383" Type="http://schemas.openxmlformats.org/officeDocument/2006/relationships/hyperlink" Target="https://www.pecasauto24.pt/pecas-de-automovel/fiat/rele-de-bomba-de-combustivel.html" TargetMode="External"/><Relationship Id="rId418" Type="http://schemas.openxmlformats.org/officeDocument/2006/relationships/hyperlink" Target="https://www.pecasauto24.pt/pecas-de-automovel/fiat/interruptor-de-farol.html" TargetMode="External"/><Relationship Id="rId439" Type="http://schemas.openxmlformats.org/officeDocument/2006/relationships/hyperlink" Target="https://www.pecasauto24.pt/pecas-de-automovel/fiat/distribuidor.html" TargetMode="External"/><Relationship Id="rId201" Type="http://schemas.openxmlformats.org/officeDocument/2006/relationships/hyperlink" Target="https://www.pecasauto24.pt/pecas-de-automovel/fiat/tampa-do-distribuidor.html" TargetMode="External"/><Relationship Id="rId222" Type="http://schemas.openxmlformats.org/officeDocument/2006/relationships/hyperlink" Target="https://www.pecasauto24.pt/pecas-de-automovel/fiat/catalisador.html" TargetMode="External"/><Relationship Id="rId243" Type="http://schemas.openxmlformats.org/officeDocument/2006/relationships/hyperlink" Target="https://www.pecasauto24.pt/pecas-de-automovel/fiat/junta-homocinetica.html" TargetMode="External"/><Relationship Id="rId264" Type="http://schemas.openxmlformats.org/officeDocument/2006/relationships/hyperlink" Target="https://www.pecasauto24.pt/pecas-de-automovel/fiat/rele-de-intermitencia.html" TargetMode="External"/><Relationship Id="rId285" Type="http://schemas.openxmlformats.org/officeDocument/2006/relationships/hyperlink" Target="https://www.pecasauto24.pt/pecas-de-automovel/fiat/cabecotes-amortecedores.html" TargetMode="External"/><Relationship Id="rId450" Type="http://schemas.openxmlformats.org/officeDocument/2006/relationships/hyperlink" Target="https://www.pecasauto24.pt/pecas-de-automovel/fiat/rolamento-amortecedor.html" TargetMode="External"/><Relationship Id="rId471" Type="http://schemas.openxmlformats.org/officeDocument/2006/relationships/hyperlink" Target="https://www.pecasauto24.pt/pecas-de-automovel/fiat/deposito-de-agua-limpa-vidros.html" TargetMode="External"/><Relationship Id="rId17" Type="http://schemas.openxmlformats.org/officeDocument/2006/relationships/hyperlink" Target="https://www.pecasauto24.pt/pecas-de-automovel/fiat/motor-de-arranque.html" TargetMode="External"/><Relationship Id="rId38" Type="http://schemas.openxmlformats.org/officeDocument/2006/relationships/hyperlink" Target="https://www.pecasauto24.pt/pecas-de-automovel/fiat/tampa-do-distribuidor.html" TargetMode="External"/><Relationship Id="rId59" Type="http://schemas.openxmlformats.org/officeDocument/2006/relationships/hyperlink" Target="https://www.pecasauto24.pt/pecas-de-automovel/fiat/catalisador.html" TargetMode="External"/><Relationship Id="rId103" Type="http://schemas.openxmlformats.org/officeDocument/2006/relationships/hyperlink" Target="https://www.pecasauto24.pt/pecas-de-automovel/fiat/sensor-da-temperatura-do-liquido-de-refrigeracao.html" TargetMode="External"/><Relationship Id="rId124" Type="http://schemas.openxmlformats.org/officeDocument/2006/relationships/hyperlink" Target="https://www.pecasauto24.pt/pecas-de-automovel/fiat/prato-da-mola.html" TargetMode="External"/><Relationship Id="rId310" Type="http://schemas.openxmlformats.org/officeDocument/2006/relationships/hyperlink" Target="https://www.pecasauto24.pt/pecas-de-automovel/fiat/sonda-lambda.html" TargetMode="External"/><Relationship Id="rId70" Type="http://schemas.openxmlformats.org/officeDocument/2006/relationships/hyperlink" Target="https://www.pecasauto24.pt/pecas-de-automovel/fiat/ejectors-de-agua-do-lava-vidros.html" TargetMode="External"/><Relationship Id="rId91" Type="http://schemas.openxmlformats.org/officeDocument/2006/relationships/hyperlink" Target="https://www.pecasauto24.pt/pecas-de-automovel/fiat/fecho-central.html" TargetMode="External"/><Relationship Id="rId145" Type="http://schemas.openxmlformats.org/officeDocument/2006/relationships/hyperlink" Target="https://www.pecasauto24.pt/pecas-de-automovel/fiat/junta-de-escape.html" TargetMode="External"/><Relationship Id="rId166" Type="http://schemas.openxmlformats.org/officeDocument/2006/relationships/hyperlink" Target="https://www.pecasauto24.pt/pecas-de-automovel/fiat/termostato.html" TargetMode="External"/><Relationship Id="rId187" Type="http://schemas.openxmlformats.org/officeDocument/2006/relationships/hyperlink" Target="https://www.pecasauto24.pt/pecas-de-automovel/fiat/sensor-de-posicao-de-borboleta.html" TargetMode="External"/><Relationship Id="rId331" Type="http://schemas.openxmlformats.org/officeDocument/2006/relationships/hyperlink" Target="https://www.pecasauto24.pt/pecas-de-automovel/fiat/bomba-hidraulica-de-abs.html" TargetMode="External"/><Relationship Id="rId352" Type="http://schemas.openxmlformats.org/officeDocument/2006/relationships/hyperlink" Target="https://www.pecasauto24.pt/pecas-de-automovel/fiat/sensor-pastilha-de-freio.html" TargetMode="External"/><Relationship Id="rId373" Type="http://schemas.openxmlformats.org/officeDocument/2006/relationships/hyperlink" Target="https://www.pecasauto24.pt/pecas-de-automovel/fiat/tambor-de-travao.html" TargetMode="External"/><Relationship Id="rId394" Type="http://schemas.openxmlformats.org/officeDocument/2006/relationships/hyperlink" Target="https://www.pecasauto24.pt/pecas-de-automovel/fiat/deposito-de-agua-limpa-vidros.html" TargetMode="External"/><Relationship Id="rId408" Type="http://schemas.openxmlformats.org/officeDocument/2006/relationships/hyperlink" Target="https://www.pecasauto24.pt/pecas-de-automovel/fiat/tampa-do-radiador.html" TargetMode="External"/><Relationship Id="rId429" Type="http://schemas.openxmlformats.org/officeDocument/2006/relationships/hyperlink" Target="https://www.pecasauto24.pt/pecas-de-automovel/fiat/sensor-de-combustivel.html" TargetMode="External"/><Relationship Id="rId1" Type="http://schemas.openxmlformats.org/officeDocument/2006/relationships/hyperlink" Target="https://www.pecasauto24.pt/pecas-de-automovel/fiat/radiador-de-oleo.html" TargetMode="External"/><Relationship Id="rId212" Type="http://schemas.openxmlformats.org/officeDocument/2006/relationships/hyperlink" Target="https://www.pecasauto24.pt/pecas-de-automovel/fiat/tubos-de-travao.html" TargetMode="External"/><Relationship Id="rId233" Type="http://schemas.openxmlformats.org/officeDocument/2006/relationships/hyperlink" Target="https://www.pecasauto24.pt/pecas-de-automovel/fiat/ejectors-de-agua-do-lava-vidros.html" TargetMode="External"/><Relationship Id="rId254" Type="http://schemas.openxmlformats.org/officeDocument/2006/relationships/hyperlink" Target="https://www.pecasauto24.pt/pecas-de-automovel/fiat/fecho-central.html" TargetMode="External"/><Relationship Id="rId440" Type="http://schemas.openxmlformats.org/officeDocument/2006/relationships/hyperlink" Target="https://www.pecasauto24.pt/pecas-de-automovel/fiat/cabo-de-ignicao.html" TargetMode="External"/><Relationship Id="rId28" Type="http://schemas.openxmlformats.org/officeDocument/2006/relationships/hyperlink" Target="https://www.pecasauto24.pt/pecas-de-automovel/fiat/sensor-pressao-de-sobrealimentacao.html" TargetMode="External"/><Relationship Id="rId49" Type="http://schemas.openxmlformats.org/officeDocument/2006/relationships/hyperlink" Target="https://www.pecasauto24.pt/pecas-de-automovel/fiat/tubos-de-travao.html" TargetMode="External"/><Relationship Id="rId114" Type="http://schemas.openxmlformats.org/officeDocument/2006/relationships/hyperlink" Target="https://www.pecasauto24.pt/pecas-de-automovel/fiat/distribuidor.html" TargetMode="External"/><Relationship Id="rId275" Type="http://schemas.openxmlformats.org/officeDocument/2006/relationships/hyperlink" Target="https://www.pecasauto24.pt/pecas-de-automovel/fiat/unidade-de-controle.html" TargetMode="External"/><Relationship Id="rId296" Type="http://schemas.openxmlformats.org/officeDocument/2006/relationships/hyperlink" Target="https://www.pecasauto24.pt/pecas-de-automovel/fiat/coluna-de-direcao-bomba-de-direcao-eletrica.html" TargetMode="External"/><Relationship Id="rId300" Type="http://schemas.openxmlformats.org/officeDocument/2006/relationships/hyperlink" Target="https://www.pecasauto24.pt/pecas-de-automovel/fiat/deposito-de-combustivel.html" TargetMode="External"/><Relationship Id="rId461" Type="http://schemas.openxmlformats.org/officeDocument/2006/relationships/hyperlink" Target="https://www.pecasauto24.pt/pecas-de-automovel/fiat/deposito-de-combustivel.html" TargetMode="External"/><Relationship Id="rId482" Type="http://schemas.openxmlformats.org/officeDocument/2006/relationships/hyperlink" Target="https://www.pecasauto24.pt/pecas-de-automovel/fiat/junta-homocinetica.html" TargetMode="External"/><Relationship Id="rId60" Type="http://schemas.openxmlformats.org/officeDocument/2006/relationships/hyperlink" Target="https://www.pecasauto24.pt/pecas-de-automovel/fiat/cola-de-escape.html" TargetMode="External"/><Relationship Id="rId81" Type="http://schemas.openxmlformats.org/officeDocument/2006/relationships/hyperlink" Target="https://www.pecasauto24.pt/pecas-de-automovel/fiat/veio-de-transmissao.html" TargetMode="External"/><Relationship Id="rId135" Type="http://schemas.openxmlformats.org/officeDocument/2006/relationships/hyperlink" Target="https://www.pecasauto24.pt/pecas-de-automovel/sistema-de-alimentacao-de-combustivel-group.html" TargetMode="External"/><Relationship Id="rId156" Type="http://schemas.openxmlformats.org/officeDocument/2006/relationships/hyperlink" Target="https://www.pecasauto24.pt/pecas-de-automovel/fiat/braco-de-suspensao.html" TargetMode="External"/><Relationship Id="rId177" Type="http://schemas.openxmlformats.org/officeDocument/2006/relationships/hyperlink" Target="https://www.pecasauto24.pt/pecas-de-automovel/fiat/lampada.html" TargetMode="External"/><Relationship Id="rId198" Type="http://schemas.openxmlformats.org/officeDocument/2006/relationships/hyperlink" Target="https://www.pecasauto24.pt/pecas-de-automovel/fiat/modulo-de-ignicao.html" TargetMode="External"/><Relationship Id="rId321" Type="http://schemas.openxmlformats.org/officeDocument/2006/relationships/hyperlink" Target="https://www.pecasauto24.pt/pecas-de-automovel/fiat/cubo-da-roda.html" TargetMode="External"/><Relationship Id="rId342" Type="http://schemas.openxmlformats.org/officeDocument/2006/relationships/hyperlink" Target="https://www.pecasauto24.pt/pecas-de-automovel/fiat/motor-de-arranque.html" TargetMode="External"/><Relationship Id="rId363" Type="http://schemas.openxmlformats.org/officeDocument/2006/relationships/hyperlink" Target="https://www.pecasauto24.pt/pecas-de-automovel/fiat/tampa-do-distribuidor.html" TargetMode="External"/><Relationship Id="rId384" Type="http://schemas.openxmlformats.org/officeDocument/2006/relationships/hyperlink" Target="https://www.pecasauto24.pt/pecas-de-automovel/fiat/catalisador.html" TargetMode="External"/><Relationship Id="rId419" Type="http://schemas.openxmlformats.org/officeDocument/2006/relationships/hyperlink" Target="https://www.pecasauto24.pt/pecas-de-automovel/fiat/interruptores-de-la-luz-de-marcha-atras.html" TargetMode="External"/><Relationship Id="rId202" Type="http://schemas.openxmlformats.org/officeDocument/2006/relationships/hyperlink" Target="https://www.pecasauto24.pt/pecas-de-automovel/fiat/vela-de-ignicao.html" TargetMode="External"/><Relationship Id="rId223" Type="http://schemas.openxmlformats.org/officeDocument/2006/relationships/hyperlink" Target="https://www.pecasauto24.pt/pecas-de-automovel/fiat/cola-de-escape.html" TargetMode="External"/><Relationship Id="rId244" Type="http://schemas.openxmlformats.org/officeDocument/2006/relationships/hyperlink" Target="https://www.pecasauto24.pt/pecas-de-automovel/fiat/veio-de-transmissao.html" TargetMode="External"/><Relationship Id="rId430" Type="http://schemas.openxmlformats.org/officeDocument/2006/relationships/hyperlink" Target="https://www.pecasauto24.pt/pecas-de-automovel/fiat/sensor-de-posicao-de-borboleta.html" TargetMode="External"/><Relationship Id="rId18" Type="http://schemas.openxmlformats.org/officeDocument/2006/relationships/hyperlink" Target="https://www.pecasauto24.pt/pecas-de-automovel/fiat/motor-regulador-de-farol.html" TargetMode="External"/><Relationship Id="rId39" Type="http://schemas.openxmlformats.org/officeDocument/2006/relationships/hyperlink" Target="https://www.pecasauto24.pt/pecas-de-automovel/fiat/vela-de-ignicao.html" TargetMode="External"/><Relationship Id="rId265" Type="http://schemas.openxmlformats.org/officeDocument/2006/relationships/hyperlink" Target="https://www.pecasauto24.pt/pecas-de-automovel/fiat/sensor-abs.html" TargetMode="External"/><Relationship Id="rId286" Type="http://schemas.openxmlformats.org/officeDocument/2006/relationships/hyperlink" Target="https://www.pecasauto24.pt/pecas-de-automovel/fiat/coifa-amortecedor.html" TargetMode="External"/><Relationship Id="rId451" Type="http://schemas.openxmlformats.org/officeDocument/2006/relationships/hyperlink" Target="https://www.pecasauto24.pt/pecas-de-automovel/fiat/bomba-de-vacuo.html" TargetMode="External"/><Relationship Id="rId472" Type="http://schemas.openxmlformats.org/officeDocument/2006/relationships/hyperlink" Target="https://www.pecasauto24.pt/pecas-de-automovel/fiat/ejectors-de-agua-do-lava-vidros.html" TargetMode="External"/><Relationship Id="rId50" Type="http://schemas.openxmlformats.org/officeDocument/2006/relationships/hyperlink" Target="https://www.pecasauto24.pt/pecas-de-automovel/fiat/barra-de-direccao.html" TargetMode="External"/><Relationship Id="rId104" Type="http://schemas.openxmlformats.org/officeDocument/2006/relationships/hyperlink" Target="https://www.pecasauto24.pt/pecas-de-automovel/fiat/sensor-de-combustivel.html" TargetMode="External"/><Relationship Id="rId125" Type="http://schemas.openxmlformats.org/officeDocument/2006/relationships/hyperlink" Target="https://www.pecasauto24.pt/pecas-de-automovel/fiat/rolamento-amortecedor.html" TargetMode="External"/><Relationship Id="rId146" Type="http://schemas.openxmlformats.org/officeDocument/2006/relationships/hyperlink" Target="https://www.pecasauto24.pt/pecas-de-automovel/fiat/silenciador.html" TargetMode="External"/><Relationship Id="rId167" Type="http://schemas.openxmlformats.org/officeDocument/2006/relationships/hyperlink" Target="https://www.pecasauto24.pt/pecas-de-automovel/fiat/ventilador-de-radiador.html" TargetMode="External"/><Relationship Id="rId188" Type="http://schemas.openxmlformats.org/officeDocument/2006/relationships/hyperlink" Target="https://www.pecasauto24.pt/pecas-de-automovel/fiat/sensor-de-temperatura.html" TargetMode="External"/><Relationship Id="rId311" Type="http://schemas.openxmlformats.org/officeDocument/2006/relationships/hyperlink" Target="https://www.pecasauto24.pt/pecas-de-automovel/fiat/bomba-de-agua-do-lava-vidros.html" TargetMode="External"/><Relationship Id="rId332" Type="http://schemas.openxmlformats.org/officeDocument/2006/relationships/hyperlink" Target="https://www.pecasauto24.pt/pecas-de-automovel/fiat/buzina.html" TargetMode="External"/><Relationship Id="rId353" Type="http://schemas.openxmlformats.org/officeDocument/2006/relationships/hyperlink" Target="https://www.pecasauto24.pt/pecas-de-automovel/fiat/sensor-pressao-de-sobrealimentacao.html" TargetMode="External"/><Relationship Id="rId374" Type="http://schemas.openxmlformats.org/officeDocument/2006/relationships/hyperlink" Target="https://www.pecasauto24.pt/pecas-de-automovel/fiat/tubos-de-travao.html" TargetMode="External"/><Relationship Id="rId395" Type="http://schemas.openxmlformats.org/officeDocument/2006/relationships/hyperlink" Target="https://www.pecasauto24.pt/pecas-de-automovel/fiat/ejectors-de-agua-do-lava-vidros.html" TargetMode="External"/><Relationship Id="rId409" Type="http://schemas.openxmlformats.org/officeDocument/2006/relationships/hyperlink" Target="https://www.pecasauto24.pt/pecas-de-automovel/fiat/termostato.html" TargetMode="External"/><Relationship Id="rId71" Type="http://schemas.openxmlformats.org/officeDocument/2006/relationships/hyperlink" Target="https://www.pecasauto24.pt/pecas-de-automovel/fiat/escovas-limpa-vidros.html" TargetMode="External"/><Relationship Id="rId92" Type="http://schemas.openxmlformats.org/officeDocument/2006/relationships/hyperlink" Target="https://www.pecasauto24.pt/pecas-de-automovel/fiat/intermitente.html" TargetMode="External"/><Relationship Id="rId213" Type="http://schemas.openxmlformats.org/officeDocument/2006/relationships/hyperlink" Target="https://www.pecasauto24.pt/pecas-de-automovel/fiat/barra-de-direccao.html" TargetMode="External"/><Relationship Id="rId234" Type="http://schemas.openxmlformats.org/officeDocument/2006/relationships/hyperlink" Target="https://www.pecasauto24.pt/pecas-de-automovel/fiat/escovas-limpa-vidros.html" TargetMode="External"/><Relationship Id="rId420" Type="http://schemas.openxmlformats.org/officeDocument/2006/relationships/hyperlink" Target="https://www.pecasauto24.pt/pecas-de-automovel/fiat/lampada.html" TargetMode="External"/><Relationship Id="rId2" Type="http://schemas.openxmlformats.org/officeDocument/2006/relationships/hyperlink" Target="https://www.pecasauto24.pt/pecas-de-automovel/fiat/tampa-do-radiador.html" TargetMode="External"/><Relationship Id="rId29" Type="http://schemas.openxmlformats.org/officeDocument/2006/relationships/hyperlink" Target="https://www.pecasauto24.pt/pecas-de-automovel/fiat/sensor-pressao-do-oleo.html" TargetMode="External"/><Relationship Id="rId255" Type="http://schemas.openxmlformats.org/officeDocument/2006/relationships/hyperlink" Target="https://www.pecasauto24.pt/pecas-de-automovel/fiat/intermitente.html" TargetMode="External"/><Relationship Id="rId276" Type="http://schemas.openxmlformats.org/officeDocument/2006/relationships/hyperlink" Target="https://www.pecasauto24.pt/pecas-de-automovel/fiat/bobina-de-ignicao.html" TargetMode="External"/><Relationship Id="rId297" Type="http://schemas.openxmlformats.org/officeDocument/2006/relationships/hyperlink" Target="https://www.pecasauto24.pt/pecas-de-automovel/fiat/ponteiras-de-direccao.html" TargetMode="External"/><Relationship Id="rId441" Type="http://schemas.openxmlformats.org/officeDocument/2006/relationships/hyperlink" Target="https://www.pecasauto24.pt/pecas-de-automovel/fiat/modulo-de-ignicao.html" TargetMode="External"/><Relationship Id="rId462" Type="http://schemas.openxmlformats.org/officeDocument/2006/relationships/hyperlink" Target="https://www.pecasauto24.pt/pecas-de-automovel/fiat/regulador-de-pressao-de-combustivel.html" TargetMode="External"/><Relationship Id="rId483" Type="http://schemas.openxmlformats.org/officeDocument/2006/relationships/hyperlink" Target="https://www.pecasauto24.pt/pecas-de-automovel/fiat/veio-de-transmissao.html" TargetMode="External"/><Relationship Id="rId40" Type="http://schemas.openxmlformats.org/officeDocument/2006/relationships/hyperlink" Target="https://www.pecasauto24.pt/pecas-de-automovel/fiat/vela-de-incandescencia.html" TargetMode="External"/><Relationship Id="rId115" Type="http://schemas.openxmlformats.org/officeDocument/2006/relationships/hyperlink" Target="https://www.pecasauto24.pt/pecas-de-automovel/fiat/cabo-de-ignicao.html" TargetMode="External"/><Relationship Id="rId136" Type="http://schemas.openxmlformats.org/officeDocument/2006/relationships/hyperlink" Target="https://www.pecasauto24.pt/pecas-de-automovel/fiat/bomba-de-alta-pressao.html" TargetMode="External"/><Relationship Id="rId157" Type="http://schemas.openxmlformats.org/officeDocument/2006/relationships/hyperlink" Target="https://www.pecasauto24.pt/pecas-de-automovel/fiat/bucha-de-eixo.html" TargetMode="External"/><Relationship Id="rId178" Type="http://schemas.openxmlformats.org/officeDocument/2006/relationships/hyperlink" Target="https://www.pecasauto24.pt/pecas-de-automovel/fiat/luz-de-placa.html" TargetMode="External"/><Relationship Id="rId301" Type="http://schemas.openxmlformats.org/officeDocument/2006/relationships/hyperlink" Target="https://www.pecasauto24.pt/pecas-de-automovel/fiat/regulador-de-pressao-de-combustivel.html" TargetMode="External"/><Relationship Id="rId322" Type="http://schemas.openxmlformats.org/officeDocument/2006/relationships/hyperlink" Target="https://www.pecasauto24.pt/pecas-de-automovel/fiat/diferencial.html" TargetMode="External"/><Relationship Id="rId343" Type="http://schemas.openxmlformats.org/officeDocument/2006/relationships/hyperlink" Target="https://www.pecasauto24.pt/pecas-de-automovel/fiat/motor-regulador-de-farol.html" TargetMode="External"/><Relationship Id="rId364" Type="http://schemas.openxmlformats.org/officeDocument/2006/relationships/hyperlink" Target="https://www.pecasauto24.pt/pecas-de-automovel/fiat/vela-de-ignicao.html" TargetMode="External"/><Relationship Id="rId61" Type="http://schemas.openxmlformats.org/officeDocument/2006/relationships/hyperlink" Target="https://www.pecasauto24.pt/pecas-de-automovel/fiat/coletor-de-escape.html" TargetMode="External"/><Relationship Id="rId82" Type="http://schemas.openxmlformats.org/officeDocument/2006/relationships/hyperlink" Target="https://www.pecasauto24.pt/pecas-de-automovel/fiat/radiador-de-oleo.html" TargetMode="External"/><Relationship Id="rId199" Type="http://schemas.openxmlformats.org/officeDocument/2006/relationships/hyperlink" Target="https://www.pecasauto24.pt/pecas-de-automovel/fiat/rele-das-vela-de-incandescencia.html" TargetMode="External"/><Relationship Id="rId203" Type="http://schemas.openxmlformats.org/officeDocument/2006/relationships/hyperlink" Target="https://www.pecasauto24.pt/pecas-de-automovel/fiat/vela-de-incandescencia.html" TargetMode="External"/><Relationship Id="rId385" Type="http://schemas.openxmlformats.org/officeDocument/2006/relationships/hyperlink" Target="https://www.pecasauto24.pt/pecas-de-automovel/fiat/cola-de-escape.html" TargetMode="External"/><Relationship Id="rId19" Type="http://schemas.openxmlformats.org/officeDocument/2006/relationships/hyperlink" Target="https://www.pecasauto24.pt/pecas-de-automovel/fiat/regulador-do-alternador.html" TargetMode="External"/><Relationship Id="rId224" Type="http://schemas.openxmlformats.org/officeDocument/2006/relationships/hyperlink" Target="https://www.pecasauto24.pt/pecas-de-automovel/fiat/coletor-de-escape.html" TargetMode="External"/><Relationship Id="rId245" Type="http://schemas.openxmlformats.org/officeDocument/2006/relationships/hyperlink" Target="https://www.pecasauto24.pt/pecas-de-automovel/fiat/radiador-de-oleo.html" TargetMode="External"/><Relationship Id="rId266" Type="http://schemas.openxmlformats.org/officeDocument/2006/relationships/hyperlink" Target="https://www.pecasauto24.pt/pecas-de-automovel/fiat/sensor-da-temperatura-do-liquido-de-refrigeracao.html" TargetMode="External"/><Relationship Id="rId287" Type="http://schemas.openxmlformats.org/officeDocument/2006/relationships/hyperlink" Target="https://www.pecasauto24.pt/pecas-de-automovel/fiat/prato-da-mola.html" TargetMode="External"/><Relationship Id="rId410" Type="http://schemas.openxmlformats.org/officeDocument/2006/relationships/hyperlink" Target="https://www.pecasauto24.pt/pecas-de-automovel/fiat/ventilador-de-radiador.html" TargetMode="External"/><Relationship Id="rId431" Type="http://schemas.openxmlformats.org/officeDocument/2006/relationships/hyperlink" Target="https://www.pecasauto24.pt/pecas-de-automovel/fiat/sensor-de-temperatura.html" TargetMode="External"/><Relationship Id="rId452" Type="http://schemas.openxmlformats.org/officeDocument/2006/relationships/hyperlink" Target="https://www.pecasauto24.pt/pecas-de-automovel/fiat/cabo-de-travao-de-mao.html" TargetMode="External"/><Relationship Id="rId473" Type="http://schemas.openxmlformats.org/officeDocument/2006/relationships/hyperlink" Target="https://www.pecasauto24.pt/pecas-de-automovel/fiat/escovas-limpa-vidros.html" TargetMode="External"/><Relationship Id="rId30" Type="http://schemas.openxmlformats.org/officeDocument/2006/relationships/hyperlink" Target="https://www.pecasauto24.pt/pecas-de-automovel/fiat/solenoide-de-arranque.html" TargetMode="External"/><Relationship Id="rId105" Type="http://schemas.openxmlformats.org/officeDocument/2006/relationships/hyperlink" Target="https://www.pecasauto24.pt/pecas-de-automovel/fiat/sensor-de-posicao-de-borboleta.html" TargetMode="External"/><Relationship Id="rId126" Type="http://schemas.openxmlformats.org/officeDocument/2006/relationships/hyperlink" Target="https://www.pecasauto24.pt/pecas-de-automovel/fiat/bomba-central-dos-travoes.html" TargetMode="External"/><Relationship Id="rId147" Type="http://schemas.openxmlformats.org/officeDocument/2006/relationships/hyperlink" Target="https://www.pecasauto24.pt/pecas-de-automovel/fiat/silenciador-central.html" TargetMode="External"/><Relationship Id="rId168" Type="http://schemas.openxmlformats.org/officeDocument/2006/relationships/hyperlink" Target="https://www.pecasauto24.pt/pecas-de-automovel/fiat/alternador.html" TargetMode="External"/><Relationship Id="rId312" Type="http://schemas.openxmlformats.org/officeDocument/2006/relationships/hyperlink" Target="https://www.pecasauto24.pt/pecas-de-automovel/fiat/braco-da-limpa-vidros.html" TargetMode="External"/><Relationship Id="rId333" Type="http://schemas.openxmlformats.org/officeDocument/2006/relationships/hyperlink" Target="https://www.pecasauto24.pt/pecas-de-automovel/fiat/comutador-na-coluna-de-direccao.html" TargetMode="External"/><Relationship Id="rId354" Type="http://schemas.openxmlformats.org/officeDocument/2006/relationships/hyperlink" Target="https://www.pecasauto24.pt/pecas-de-automovel/fiat/sensor-pressao-do-oleo.html" TargetMode="External"/><Relationship Id="rId51" Type="http://schemas.openxmlformats.org/officeDocument/2006/relationships/hyperlink" Target="https://www.pecasauto24.pt/pecas-de-automovel/fiat/caixa-da-direccao.html" TargetMode="External"/><Relationship Id="rId72" Type="http://schemas.openxmlformats.org/officeDocument/2006/relationships/hyperlink" Target="https://www.pecasauto24.pt/pecas-de-automovel/fiat/motor-de-limpa-vidros.html" TargetMode="External"/><Relationship Id="rId93" Type="http://schemas.openxmlformats.org/officeDocument/2006/relationships/hyperlink" Target="https://www.pecasauto24.pt/pecas-de-automovel/fiat/interruptor-de-farol.html" TargetMode="External"/><Relationship Id="rId189" Type="http://schemas.openxmlformats.org/officeDocument/2006/relationships/hyperlink" Target="https://www.pecasauto24.pt/pecas-de-automovel/fiat/sensor-de-temperatura-do-oleo.html" TargetMode="External"/><Relationship Id="rId375" Type="http://schemas.openxmlformats.org/officeDocument/2006/relationships/hyperlink" Target="https://www.pecasauto24.pt/pecas-de-automovel/fiat/barra-de-direccao.html" TargetMode="External"/><Relationship Id="rId396" Type="http://schemas.openxmlformats.org/officeDocument/2006/relationships/hyperlink" Target="https://www.pecasauto24.pt/pecas-de-automovel/fiat/escovas-limpa-vidros.html" TargetMode="External"/><Relationship Id="rId3" Type="http://schemas.openxmlformats.org/officeDocument/2006/relationships/hyperlink" Target="https://www.pecasauto24.pt/pecas-de-automovel/fiat/termostato.html" TargetMode="External"/><Relationship Id="rId214" Type="http://schemas.openxmlformats.org/officeDocument/2006/relationships/hyperlink" Target="https://www.pecasauto24.pt/pecas-de-automovel/fiat/caixa-da-direccao.html" TargetMode="External"/><Relationship Id="rId235" Type="http://schemas.openxmlformats.org/officeDocument/2006/relationships/hyperlink" Target="https://www.pecasauto24.pt/pecas-de-automovel/fiat/motor-de-limpa-vidros.html" TargetMode="External"/><Relationship Id="rId256" Type="http://schemas.openxmlformats.org/officeDocument/2006/relationships/hyperlink" Target="https://www.pecasauto24.pt/pecas-de-automovel/fiat/interruptor-de-farol.html" TargetMode="External"/><Relationship Id="rId277" Type="http://schemas.openxmlformats.org/officeDocument/2006/relationships/hyperlink" Target="https://www.pecasauto24.pt/pecas-de-automovel/fiat/distribuidor.html" TargetMode="External"/><Relationship Id="rId298" Type="http://schemas.openxmlformats.org/officeDocument/2006/relationships/hyperlink" Target="https://www.pecasauto24.pt/pecas-de-automovel/fiat/bomba-de-alta-pressao.html" TargetMode="External"/><Relationship Id="rId400" Type="http://schemas.openxmlformats.org/officeDocument/2006/relationships/hyperlink" Target="https://www.pecasauto24.pt/pecas-de-automovel/fiat/bucha-de-eixo.html" TargetMode="External"/><Relationship Id="rId421" Type="http://schemas.openxmlformats.org/officeDocument/2006/relationships/hyperlink" Target="https://www.pecasauto24.pt/pecas-de-automovel/fiat/luz-de-placa.html" TargetMode="External"/><Relationship Id="rId442" Type="http://schemas.openxmlformats.org/officeDocument/2006/relationships/hyperlink" Target="https://www.pecasauto24.pt/pecas-de-automovel/fiat/rele-das-vela-de-incandescencia.html" TargetMode="External"/><Relationship Id="rId463" Type="http://schemas.openxmlformats.org/officeDocument/2006/relationships/hyperlink" Target="https://www.pecasauto24.pt/pecas-de-automovel/fiat/rele-de-bomba-de-combustivel.html" TargetMode="External"/><Relationship Id="rId484" Type="http://schemas.openxmlformats.org/officeDocument/2006/relationships/printerSettings" Target="../printerSettings/printerSettings5.bin"/><Relationship Id="rId116" Type="http://schemas.openxmlformats.org/officeDocument/2006/relationships/hyperlink" Target="https://www.pecasauto24.pt/pecas-de-automovel/fiat/modulo-de-ignicao.html" TargetMode="External"/><Relationship Id="rId137" Type="http://schemas.openxmlformats.org/officeDocument/2006/relationships/hyperlink" Target="https://www.pecasauto24.pt/pecas-de-automovel/fiat/bomba-de-combustivel.html" TargetMode="External"/><Relationship Id="rId158" Type="http://schemas.openxmlformats.org/officeDocument/2006/relationships/hyperlink" Target="https://www.pecasauto24.pt/pecas-de-automovel/fiat/casquilhos-barra-estabilizadora.html" TargetMode="External"/><Relationship Id="rId302" Type="http://schemas.openxmlformats.org/officeDocument/2006/relationships/hyperlink" Target="https://www.pecasauto24.pt/pecas-de-automovel/fiat/rele-de-bomba-de-combustivel.html" TargetMode="External"/><Relationship Id="rId323" Type="http://schemas.openxmlformats.org/officeDocument/2006/relationships/hyperlink" Target="https://www.pecasauto24.pt/pecas-de-automovel/fiat/eixo.html" TargetMode="External"/><Relationship Id="rId344" Type="http://schemas.openxmlformats.org/officeDocument/2006/relationships/hyperlink" Target="https://www.pecasauto24.pt/pecas-de-automovel/fiat/regulador-do-alternador.html" TargetMode="External"/><Relationship Id="rId20" Type="http://schemas.openxmlformats.org/officeDocument/2006/relationships/hyperlink" Target="https://www.pecasauto24.pt/pecas-de-automovel/fiat/rele-de-intermitencia.html" TargetMode="External"/><Relationship Id="rId41" Type="http://schemas.openxmlformats.org/officeDocument/2006/relationships/hyperlink" Target="https://www.pecasauto24.pt/pecas-de-automovel/fiat/cabecotes-amortecedores.html" TargetMode="External"/><Relationship Id="rId62" Type="http://schemas.openxmlformats.org/officeDocument/2006/relationships/hyperlink" Target="https://www.pecasauto24.pt/pecas-de-automovel/fiat/filtro-de-particulas.html" TargetMode="External"/><Relationship Id="rId83" Type="http://schemas.openxmlformats.org/officeDocument/2006/relationships/hyperlink" Target="https://www.pecasauto24.pt/pecas-de-automovel/fiat/tampa-do-radiador.html" TargetMode="External"/><Relationship Id="rId179" Type="http://schemas.openxmlformats.org/officeDocument/2006/relationships/hyperlink" Target="https://www.pecasauto24.pt/pecas-de-automovel/fiat/medidor-de-massa-de-ar.html" TargetMode="External"/><Relationship Id="rId365" Type="http://schemas.openxmlformats.org/officeDocument/2006/relationships/hyperlink" Target="https://www.pecasauto24.pt/pecas-de-automovel/fiat/vela-de-incandescencia.html" TargetMode="External"/><Relationship Id="rId386" Type="http://schemas.openxmlformats.org/officeDocument/2006/relationships/hyperlink" Target="https://www.pecasauto24.pt/pecas-de-automovel/fiat/coletor-de-escape.html" TargetMode="External"/><Relationship Id="rId190" Type="http://schemas.openxmlformats.org/officeDocument/2006/relationships/hyperlink" Target="https://www.pecasauto24.pt/pecas-de-automovel/fiat/sensor-pastilha-de-freio.html" TargetMode="External"/><Relationship Id="rId204" Type="http://schemas.openxmlformats.org/officeDocument/2006/relationships/hyperlink" Target="https://www.pecasauto24.pt/pecas-de-automovel/fiat/cabecotes-amortecedores.html" TargetMode="External"/><Relationship Id="rId225" Type="http://schemas.openxmlformats.org/officeDocument/2006/relationships/hyperlink" Target="https://www.pecasauto24.pt/pecas-de-automovel/fiat/filtro-de-particulas.html" TargetMode="External"/><Relationship Id="rId246" Type="http://schemas.openxmlformats.org/officeDocument/2006/relationships/hyperlink" Target="https://www.pecasauto24.pt/pecas-de-automovel/fiat/tampa-do-radiador.html" TargetMode="External"/><Relationship Id="rId267" Type="http://schemas.openxmlformats.org/officeDocument/2006/relationships/hyperlink" Target="https://www.pecasauto24.pt/pecas-de-automovel/fiat/sensor-de-combustivel.html" TargetMode="External"/><Relationship Id="rId288" Type="http://schemas.openxmlformats.org/officeDocument/2006/relationships/hyperlink" Target="https://www.pecasauto24.pt/pecas-de-automovel/fiat/rolamento-amortecedor.html" TargetMode="External"/><Relationship Id="rId411" Type="http://schemas.openxmlformats.org/officeDocument/2006/relationships/hyperlink" Target="https://www.pecasauto24.pt/pecas-de-automovel/fiat/alternador.html" TargetMode="External"/><Relationship Id="rId432" Type="http://schemas.openxmlformats.org/officeDocument/2006/relationships/hyperlink" Target="https://www.pecasauto24.pt/pecas-de-automovel/fiat/sensor-de-temperatura-do-oleo.html" TargetMode="External"/><Relationship Id="rId453" Type="http://schemas.openxmlformats.org/officeDocument/2006/relationships/hyperlink" Target="https://www.pecasauto24.pt/pecas-de-automovel/fiat/tambor-de-travao.html" TargetMode="External"/><Relationship Id="rId474" Type="http://schemas.openxmlformats.org/officeDocument/2006/relationships/hyperlink" Target="https://www.pecasauto24.pt/pecas-de-automovel/fiat/motor-de-limpa-vidros.html" TargetMode="External"/><Relationship Id="rId106" Type="http://schemas.openxmlformats.org/officeDocument/2006/relationships/hyperlink" Target="https://www.pecasauto24.pt/pecas-de-automovel/fiat/sensor-de-temperatura.html" TargetMode="External"/><Relationship Id="rId127" Type="http://schemas.openxmlformats.org/officeDocument/2006/relationships/hyperlink" Target="https://www.pecasauto24.pt/pecas-de-automovel/fiat/bomba-de-vacuo.html" TargetMode="External"/><Relationship Id="rId313" Type="http://schemas.openxmlformats.org/officeDocument/2006/relationships/hyperlink" Target="https://www.pecasauto24.pt/pecas-de-automovel/fiat/deposito-de-agua-limpa-vidros.html" TargetMode="External"/><Relationship Id="rId10" Type="http://schemas.openxmlformats.org/officeDocument/2006/relationships/hyperlink" Target="https://www.pecasauto24.pt/pecas-de-automovel/fiat/fecho-central.html" TargetMode="External"/><Relationship Id="rId31" Type="http://schemas.openxmlformats.org/officeDocument/2006/relationships/hyperlink" Target="https://www.pecasauto24.pt/pecas-de-automovel/fiat/unidade-de-controle.html" TargetMode="External"/><Relationship Id="rId52" Type="http://schemas.openxmlformats.org/officeDocument/2006/relationships/hyperlink" Target="https://www.pecasauto24.pt/pecas-de-automovel/fiat/coluna-de-direcao-bomba-de-direcao-eletrica.html" TargetMode="External"/><Relationship Id="rId73" Type="http://schemas.openxmlformats.org/officeDocument/2006/relationships/hyperlink" Target="https://www.pecasauto24.pt/pecas-de-automovel/fiat/acoplamento-do-cardan.html" TargetMode="External"/><Relationship Id="rId94" Type="http://schemas.openxmlformats.org/officeDocument/2006/relationships/hyperlink" Target="https://www.pecasauto24.pt/pecas-de-automovel/fiat/interruptores-de-la-luz-de-marcha-atras.html" TargetMode="External"/><Relationship Id="rId148" Type="http://schemas.openxmlformats.org/officeDocument/2006/relationships/hyperlink" Target="https://www.pecasauto24.pt/pecas-de-automovel/fiat/sonda-lambda.html" TargetMode="External"/><Relationship Id="rId169" Type="http://schemas.openxmlformats.org/officeDocument/2006/relationships/hyperlink" Target="https://www.pecasauto24.pt/pecas-de-automovel/fiat/bomba-hidraulica-de-abs.html" TargetMode="External"/><Relationship Id="rId334" Type="http://schemas.openxmlformats.org/officeDocument/2006/relationships/hyperlink" Target="https://www.pecasauto24.pt/pecas-de-automovel/fiat/escovas-alternador.html" TargetMode="External"/><Relationship Id="rId355" Type="http://schemas.openxmlformats.org/officeDocument/2006/relationships/hyperlink" Target="https://www.pecasauto24.pt/pecas-de-automovel/fiat/solenoide-de-arranque.html" TargetMode="External"/><Relationship Id="rId376" Type="http://schemas.openxmlformats.org/officeDocument/2006/relationships/hyperlink" Target="https://www.pecasauto24.pt/pecas-de-automovel/fiat/caixa-da-direccao.html" TargetMode="External"/><Relationship Id="rId397" Type="http://schemas.openxmlformats.org/officeDocument/2006/relationships/hyperlink" Target="https://www.pecasauto24.pt/pecas-de-automovel/fiat/motor-de-limpa-vidros.html" TargetMode="External"/><Relationship Id="rId4" Type="http://schemas.openxmlformats.org/officeDocument/2006/relationships/hyperlink" Target="https://www.pecasauto24.pt/pecas-de-automovel/fiat/ventilador-de-radiador.html" TargetMode="External"/><Relationship Id="rId180" Type="http://schemas.openxmlformats.org/officeDocument/2006/relationships/hyperlink" Target="https://www.pecasauto24.pt/pecas-de-automovel/fiat/motor-de-arranque.html" TargetMode="External"/><Relationship Id="rId215" Type="http://schemas.openxmlformats.org/officeDocument/2006/relationships/hyperlink" Target="https://www.pecasauto24.pt/pecas-de-automovel/fiat/coluna-de-direcao-bomba-de-direcao-eletrica.html" TargetMode="External"/><Relationship Id="rId236" Type="http://schemas.openxmlformats.org/officeDocument/2006/relationships/hyperlink" Target="https://www.pecasauto24.pt/pecas-de-automovel/fiat/acoplamento-do-cardan.html" TargetMode="External"/><Relationship Id="rId257" Type="http://schemas.openxmlformats.org/officeDocument/2006/relationships/hyperlink" Target="https://www.pecasauto24.pt/pecas-de-automovel/fiat/interruptores-de-la-luz-de-marcha-atras.html" TargetMode="External"/><Relationship Id="rId278" Type="http://schemas.openxmlformats.org/officeDocument/2006/relationships/hyperlink" Target="https://www.pecasauto24.pt/pecas-de-automovel/fiat/cabo-de-ignicao.html" TargetMode="External"/><Relationship Id="rId401" Type="http://schemas.openxmlformats.org/officeDocument/2006/relationships/hyperlink" Target="https://www.pecasauto24.pt/pecas-de-automovel/fiat/casquilhos-barra-estabilizadora.html" TargetMode="External"/><Relationship Id="rId422" Type="http://schemas.openxmlformats.org/officeDocument/2006/relationships/hyperlink" Target="https://www.pecasauto24.pt/pecas-de-automovel/fiat/medidor-de-massa-de-ar.html" TargetMode="External"/><Relationship Id="rId443" Type="http://schemas.openxmlformats.org/officeDocument/2006/relationships/hyperlink" Target="https://www.pecasauto24.pt/pecas-de-automovel/fiat/rotor-do-distribuidor.html" TargetMode="External"/><Relationship Id="rId464" Type="http://schemas.openxmlformats.org/officeDocument/2006/relationships/hyperlink" Target="https://www.pecasauto24.pt/pecas-de-automovel/fiat/filtro-de-particulas.html" TargetMode="External"/><Relationship Id="rId303" Type="http://schemas.openxmlformats.org/officeDocument/2006/relationships/hyperlink" Target="https://www.pecasauto24.pt/pecas-de-automovel/fiat/catalisador.html" TargetMode="External"/><Relationship Id="rId42" Type="http://schemas.openxmlformats.org/officeDocument/2006/relationships/hyperlink" Target="https://www.pecasauto24.pt/pecas-de-automovel/fiat/coifa-amortecedor.html" TargetMode="External"/><Relationship Id="rId84" Type="http://schemas.openxmlformats.org/officeDocument/2006/relationships/hyperlink" Target="https://www.pecasauto24.pt/pecas-de-automovel/fiat/termostato.html" TargetMode="External"/><Relationship Id="rId138" Type="http://schemas.openxmlformats.org/officeDocument/2006/relationships/hyperlink" Target="https://www.pecasauto24.pt/pecas-de-automovel/fiat/deposito-de-combustivel.html" TargetMode="External"/><Relationship Id="rId345" Type="http://schemas.openxmlformats.org/officeDocument/2006/relationships/hyperlink" Target="https://www.pecasauto24.pt/pecas-de-automovel/fiat/rele-de-intermitencia.html" TargetMode="External"/><Relationship Id="rId387" Type="http://schemas.openxmlformats.org/officeDocument/2006/relationships/hyperlink" Target="https://www.pecasauto24.pt/pecas-de-automovel/fiat/filtro-de-particulas.html" TargetMode="External"/><Relationship Id="rId191" Type="http://schemas.openxmlformats.org/officeDocument/2006/relationships/hyperlink" Target="https://www.pecasauto24.pt/pecas-de-automovel/fiat/sensor-pressao-de-sobrealimentacao.html" TargetMode="External"/><Relationship Id="rId205" Type="http://schemas.openxmlformats.org/officeDocument/2006/relationships/hyperlink" Target="https://www.pecasauto24.pt/pecas-de-automovel/fiat/coifa-amortecedor.html" TargetMode="External"/><Relationship Id="rId247" Type="http://schemas.openxmlformats.org/officeDocument/2006/relationships/hyperlink" Target="https://www.pecasauto24.pt/pecas-de-automovel/fiat/termostato.html" TargetMode="External"/><Relationship Id="rId412" Type="http://schemas.openxmlformats.org/officeDocument/2006/relationships/hyperlink" Target="https://www.pecasauto24.pt/pecas-de-automovel/fiat/bomba-hidraulica-de-abs.html" TargetMode="External"/><Relationship Id="rId107" Type="http://schemas.openxmlformats.org/officeDocument/2006/relationships/hyperlink" Target="https://www.pecasauto24.pt/pecas-de-automovel/fiat/sensor-de-temperatura-do-oleo.html" TargetMode="External"/><Relationship Id="rId289" Type="http://schemas.openxmlformats.org/officeDocument/2006/relationships/hyperlink" Target="https://www.pecasauto24.pt/pecas-de-automovel/fiat/bomba-central-dos-travoes.html" TargetMode="External"/><Relationship Id="rId454" Type="http://schemas.openxmlformats.org/officeDocument/2006/relationships/hyperlink" Target="https://www.pecasauto24.pt/pecas-de-automovel/fiat/tubos-de-travao.html" TargetMode="External"/><Relationship Id="rId11" Type="http://schemas.openxmlformats.org/officeDocument/2006/relationships/hyperlink" Target="https://www.pecasauto24.pt/pecas-de-automovel/fiat/intermitente.html" TargetMode="External"/><Relationship Id="rId53" Type="http://schemas.openxmlformats.org/officeDocument/2006/relationships/hyperlink" Target="https://www.pecasauto24.pt/pecas-de-automovel/fiat/ponteiras-de-direccao.html" TargetMode="External"/><Relationship Id="rId149" Type="http://schemas.openxmlformats.org/officeDocument/2006/relationships/hyperlink" Target="https://www.pecasauto24.pt/pecas-de-automovel/fiat/bomba-de-agua-do-lava-vidros.html" TargetMode="External"/><Relationship Id="rId314" Type="http://schemas.openxmlformats.org/officeDocument/2006/relationships/hyperlink" Target="https://www.pecasauto24.pt/pecas-de-automovel/fiat/ejectors-de-agua-do-lava-vidros.html" TargetMode="External"/><Relationship Id="rId356" Type="http://schemas.openxmlformats.org/officeDocument/2006/relationships/hyperlink" Target="https://www.pecasauto24.pt/pecas-de-automovel/fiat/unidade-de-controle.html" TargetMode="External"/><Relationship Id="rId398" Type="http://schemas.openxmlformats.org/officeDocument/2006/relationships/hyperlink" Target="https://www.pecasauto24.pt/pecas-de-automovel/fiat/acoplamento-do-cardan.html" TargetMode="External"/><Relationship Id="rId95" Type="http://schemas.openxmlformats.org/officeDocument/2006/relationships/hyperlink" Target="https://www.pecasauto24.pt/pecas-de-automovel/fiat/lampada.html" TargetMode="External"/><Relationship Id="rId160" Type="http://schemas.openxmlformats.org/officeDocument/2006/relationships/hyperlink" Target="https://www.pecasauto24.pt/pecas-de-automovel/fiat/diferencial.html" TargetMode="External"/><Relationship Id="rId216" Type="http://schemas.openxmlformats.org/officeDocument/2006/relationships/hyperlink" Target="https://www.pecasauto24.pt/pecas-de-automovel/fiat/ponteiras-de-direccao.html" TargetMode="External"/><Relationship Id="rId423" Type="http://schemas.openxmlformats.org/officeDocument/2006/relationships/hyperlink" Target="https://www.pecasauto24.pt/pecas-de-automovel/fiat/motor-de-arranque.html" TargetMode="External"/><Relationship Id="rId258" Type="http://schemas.openxmlformats.org/officeDocument/2006/relationships/hyperlink" Target="https://www.pecasauto24.pt/pecas-de-automovel/fiat/lampada.html" TargetMode="External"/><Relationship Id="rId465" Type="http://schemas.openxmlformats.org/officeDocument/2006/relationships/hyperlink" Target="https://www.pecasauto24.pt/pecas-de-automovel/fiat/junta-de-escape.html" TargetMode="External"/><Relationship Id="rId22" Type="http://schemas.openxmlformats.org/officeDocument/2006/relationships/hyperlink" Target="https://www.pecasauto24.pt/pecas-de-automovel/fiat/sensor-da-temperatura-do-liquido-de-refrigeracao.html" TargetMode="External"/><Relationship Id="rId64" Type="http://schemas.openxmlformats.org/officeDocument/2006/relationships/hyperlink" Target="https://www.pecasauto24.pt/pecas-de-automovel/fiat/silenciador.html" TargetMode="External"/><Relationship Id="rId118" Type="http://schemas.openxmlformats.org/officeDocument/2006/relationships/hyperlink" Target="https://www.pecasauto24.pt/pecas-de-automovel/fiat/rotor-do-distribuidor.html" TargetMode="External"/><Relationship Id="rId325" Type="http://schemas.openxmlformats.org/officeDocument/2006/relationships/hyperlink" Target="https://www.pecasauto24.pt/pecas-de-automovel/fiat/veio-de-transmissao.html" TargetMode="External"/><Relationship Id="rId367" Type="http://schemas.openxmlformats.org/officeDocument/2006/relationships/hyperlink" Target="https://www.pecasauto24.pt/pecas-de-automovel/fiat/coifa-amortecedor.html" TargetMode="External"/><Relationship Id="rId171" Type="http://schemas.openxmlformats.org/officeDocument/2006/relationships/hyperlink" Target="https://www.pecasauto24.pt/pecas-de-automovel/fiat/comutador-na-coluna-de-direccao.html" TargetMode="External"/><Relationship Id="rId227" Type="http://schemas.openxmlformats.org/officeDocument/2006/relationships/hyperlink" Target="https://www.pecasauto24.pt/pecas-de-automovel/fiat/silenciador.html" TargetMode="External"/><Relationship Id="rId269" Type="http://schemas.openxmlformats.org/officeDocument/2006/relationships/hyperlink" Target="https://www.pecasauto24.pt/pecas-de-automovel/fiat/sensor-de-temperatura.html" TargetMode="External"/><Relationship Id="rId434" Type="http://schemas.openxmlformats.org/officeDocument/2006/relationships/hyperlink" Target="https://www.pecasauto24.pt/pecas-de-automovel/fiat/sensor-pressao-de-sobrealimentacao.html" TargetMode="External"/><Relationship Id="rId476" Type="http://schemas.openxmlformats.org/officeDocument/2006/relationships/hyperlink" Target="https://www.pecasauto24.pt/pecas-de-automovel/fiat/braco-de-suspensao.html" TargetMode="External"/><Relationship Id="rId33" Type="http://schemas.openxmlformats.org/officeDocument/2006/relationships/hyperlink" Target="https://www.pecasauto24.pt/pecas-de-automovel/fiat/distribuidor.html" TargetMode="External"/><Relationship Id="rId129" Type="http://schemas.openxmlformats.org/officeDocument/2006/relationships/hyperlink" Target="https://www.pecasauto24.pt/pecas-de-automovel/fiat/tambor-de-travao.html" TargetMode="External"/><Relationship Id="rId280" Type="http://schemas.openxmlformats.org/officeDocument/2006/relationships/hyperlink" Target="https://www.pecasauto24.pt/pecas-de-automovel/fiat/rele-das-vela-de-incandescencia.html" TargetMode="External"/><Relationship Id="rId336" Type="http://schemas.openxmlformats.org/officeDocument/2006/relationships/hyperlink" Target="https://www.pecasauto24.pt/pecas-de-automovel/fiat/intermitente.html" TargetMode="External"/><Relationship Id="rId75" Type="http://schemas.openxmlformats.org/officeDocument/2006/relationships/hyperlink" Target="https://www.pecasauto24.pt/pecas-de-automovel/fiat/bucha-de-eixo.html" TargetMode="External"/><Relationship Id="rId140" Type="http://schemas.openxmlformats.org/officeDocument/2006/relationships/hyperlink" Target="https://www.pecasauto24.pt/pecas-de-automovel/fiat/rele-de-bomba-de-combustivel.html" TargetMode="External"/><Relationship Id="rId182" Type="http://schemas.openxmlformats.org/officeDocument/2006/relationships/hyperlink" Target="https://www.pecasauto24.pt/pecas-de-automovel/fiat/regulador-do-alternador.html" TargetMode="External"/><Relationship Id="rId378" Type="http://schemas.openxmlformats.org/officeDocument/2006/relationships/hyperlink" Target="https://www.pecasauto24.pt/pecas-de-automovel/fiat/ponteiras-de-direccao.html" TargetMode="External"/><Relationship Id="rId403" Type="http://schemas.openxmlformats.org/officeDocument/2006/relationships/hyperlink" Target="https://www.pecasauto24.pt/pecas-de-automovel/fiat/diferencial.html" TargetMode="External"/><Relationship Id="rId6" Type="http://schemas.openxmlformats.org/officeDocument/2006/relationships/hyperlink" Target="https://www.pecasauto24.pt/pecas-de-automovel/fiat/bomba-hidraulica-de-abs.html" TargetMode="External"/><Relationship Id="rId238" Type="http://schemas.openxmlformats.org/officeDocument/2006/relationships/hyperlink" Target="https://www.pecasauto24.pt/pecas-de-automovel/fiat/bucha-de-eixo.html" TargetMode="External"/><Relationship Id="rId445" Type="http://schemas.openxmlformats.org/officeDocument/2006/relationships/hyperlink" Target="https://www.pecasauto24.pt/pecas-de-automovel/fiat/vela-de-ignicao.html" TargetMode="External"/><Relationship Id="rId291" Type="http://schemas.openxmlformats.org/officeDocument/2006/relationships/hyperlink" Target="https://www.pecasauto24.pt/pecas-de-automovel/fiat/cabo-de-travao-de-mao.html" TargetMode="External"/><Relationship Id="rId305" Type="http://schemas.openxmlformats.org/officeDocument/2006/relationships/hyperlink" Target="https://www.pecasauto24.pt/pecas-de-automovel/fiat/coletor-de-escape.html" TargetMode="External"/><Relationship Id="rId347" Type="http://schemas.openxmlformats.org/officeDocument/2006/relationships/hyperlink" Target="https://www.pecasauto24.pt/pecas-de-automovel/fiat/sensor-da-temperatura-do-liquido-de-refrigeracao.html" TargetMode="External"/><Relationship Id="rId44" Type="http://schemas.openxmlformats.org/officeDocument/2006/relationships/hyperlink" Target="https://www.pecasauto24.pt/pecas-de-automovel/fiat/rolamento-amortecedor.html" TargetMode="External"/><Relationship Id="rId86" Type="http://schemas.openxmlformats.org/officeDocument/2006/relationships/hyperlink" Target="https://www.pecasauto24.pt/pecas-de-automovel/fiat/alternador.html" TargetMode="External"/><Relationship Id="rId151" Type="http://schemas.openxmlformats.org/officeDocument/2006/relationships/hyperlink" Target="https://www.pecasauto24.pt/pecas-de-automovel/fiat/deposito-de-agua-limpa-vidros.html" TargetMode="External"/><Relationship Id="rId389" Type="http://schemas.openxmlformats.org/officeDocument/2006/relationships/hyperlink" Target="https://www.pecasauto24.pt/pecas-de-automovel/fiat/silenciador.html" TargetMode="External"/><Relationship Id="rId193" Type="http://schemas.openxmlformats.org/officeDocument/2006/relationships/hyperlink" Target="https://www.pecasauto24.pt/pecas-de-automovel/fiat/solenoide-de-arranque.html" TargetMode="External"/><Relationship Id="rId207" Type="http://schemas.openxmlformats.org/officeDocument/2006/relationships/hyperlink" Target="https://www.pecasauto24.pt/pecas-de-automovel/fiat/rolamento-amortecedor.html" TargetMode="External"/><Relationship Id="rId249" Type="http://schemas.openxmlformats.org/officeDocument/2006/relationships/hyperlink" Target="https://www.pecasauto24.pt/pecas-de-automovel/fiat/alternador.html" TargetMode="External"/><Relationship Id="rId414" Type="http://schemas.openxmlformats.org/officeDocument/2006/relationships/hyperlink" Target="https://www.pecasauto24.pt/pecas-de-automovel/fiat/comutador-na-coluna-de-direccao.html" TargetMode="External"/><Relationship Id="rId456" Type="http://schemas.openxmlformats.org/officeDocument/2006/relationships/hyperlink" Target="https://www.pecasauto24.pt/pecas-de-automovel/fiat/caixa-da-direccao.html" TargetMode="External"/><Relationship Id="rId13" Type="http://schemas.openxmlformats.org/officeDocument/2006/relationships/hyperlink" Target="https://www.pecasauto24.pt/pecas-de-automovel/fiat/interruptores-de-la-luz-de-marcha-atras.html" TargetMode="External"/><Relationship Id="rId109" Type="http://schemas.openxmlformats.org/officeDocument/2006/relationships/hyperlink" Target="https://www.pecasauto24.pt/pecas-de-automovel/fiat/sensor-pressao-de-sobrealimentacao.html" TargetMode="External"/><Relationship Id="rId260" Type="http://schemas.openxmlformats.org/officeDocument/2006/relationships/hyperlink" Target="https://www.pecasauto24.pt/pecas-de-automovel/fiat/medidor-de-massa-de-ar.html" TargetMode="External"/><Relationship Id="rId316" Type="http://schemas.openxmlformats.org/officeDocument/2006/relationships/hyperlink" Target="https://www.pecasauto24.pt/pecas-de-automovel/fiat/motor-de-limpa-vidros.html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ecasauto24.pt/pecas-de-automovel/fiat/escovas-limpa-vidros.html" TargetMode="External"/><Relationship Id="rId299" Type="http://schemas.openxmlformats.org/officeDocument/2006/relationships/hyperlink" Target="https://www.pecasauto24.pt/pecas-de-automovel/fiat/sensor-pastilha-de-freio.html" TargetMode="External"/><Relationship Id="rId21" Type="http://schemas.openxmlformats.org/officeDocument/2006/relationships/hyperlink" Target="https://www.pecasauto24.pt/pecas-de-automovel/fiat/sensor-de-temperatura.html" TargetMode="External"/><Relationship Id="rId63" Type="http://schemas.openxmlformats.org/officeDocument/2006/relationships/hyperlink" Target="https://www.pecasauto24.pt/pecas-de-automovel/fiat/carter-de-oleo.html" TargetMode="External"/><Relationship Id="rId159" Type="http://schemas.openxmlformats.org/officeDocument/2006/relationships/hyperlink" Target="https://www.pecasauto24.pt/pecas-de-automovel/fiat/modulo-de-ignicao.html" TargetMode="External"/><Relationship Id="rId324" Type="http://schemas.openxmlformats.org/officeDocument/2006/relationships/hyperlink" Target="https://www.pecasauto24.pt/pecas-de-automovel/fiat/rolamento-de-embraiagem.html" TargetMode="External"/><Relationship Id="rId366" Type="http://schemas.openxmlformats.org/officeDocument/2006/relationships/hyperlink" Target="https://www.pecasauto24.pt/pecas-de-automovel/fiat/tambor-de-travao.html" TargetMode="External"/><Relationship Id="rId170" Type="http://schemas.openxmlformats.org/officeDocument/2006/relationships/hyperlink" Target="https://www.pecasauto24.pt/pecas-de-automovel/fiat/tensor-da-correia.html" TargetMode="External"/><Relationship Id="rId226" Type="http://schemas.openxmlformats.org/officeDocument/2006/relationships/hyperlink" Target="https://www.pecasauto24.pt/pecas-de-automovel/fiat/para-choques.html" TargetMode="External"/><Relationship Id="rId268" Type="http://schemas.openxmlformats.org/officeDocument/2006/relationships/hyperlink" Target="https://www.pecasauto24.pt/pecas-de-automovel/fiat/catalisador.html" TargetMode="External"/><Relationship Id="rId32" Type="http://schemas.openxmlformats.org/officeDocument/2006/relationships/hyperlink" Target="https://www.pecasauto24.pt/pecas-de-automovel/fiat/tampa-do-distribuidor.html" TargetMode="External"/><Relationship Id="rId74" Type="http://schemas.openxmlformats.org/officeDocument/2006/relationships/hyperlink" Target="https://www.pecasauto24.pt/pecas-de-automovel/fiat/pistao.html" TargetMode="External"/><Relationship Id="rId128" Type="http://schemas.openxmlformats.org/officeDocument/2006/relationships/hyperlink" Target="https://www.pecasauto24.pt/pecas-de-automovel/fiat/junta-homocinetica.html" TargetMode="External"/><Relationship Id="rId335" Type="http://schemas.openxmlformats.org/officeDocument/2006/relationships/hyperlink" Target="https://www.pecasauto24.pt/pecas-de-automovel/fiat/bujao-do-carter.html" TargetMode="External"/><Relationship Id="rId377" Type="http://schemas.openxmlformats.org/officeDocument/2006/relationships/hyperlink" Target="https://www.pecasauto24.pt/pecas-de-automovel/fiat/vidro-espelho-retrovisor.html" TargetMode="External"/><Relationship Id="rId5" Type="http://schemas.openxmlformats.org/officeDocument/2006/relationships/hyperlink" Target="https://www.pecasauto24.pt/pecas-de-automovel/fiat/termostato.html" TargetMode="External"/><Relationship Id="rId181" Type="http://schemas.openxmlformats.org/officeDocument/2006/relationships/hyperlink" Target="https://www.acquafort.com.br/produto/183/esguicho-regulavel-aluminio-injetado-max-e-r-2-1-2-stoc?utm_source=google-shop&amp;utm_medium=shop&amp;utm_campaign=google_shop" TargetMode="External"/><Relationship Id="rId237" Type="http://schemas.openxmlformats.org/officeDocument/2006/relationships/hyperlink" Target="https://www.pecasauto24.pt/pecas-de-automovel/fiat/bomba-de-alta-pressao.html" TargetMode="External"/><Relationship Id="rId402" Type="http://schemas.openxmlformats.org/officeDocument/2006/relationships/hyperlink" Target="https://www.pecasauto24.pt/pecas-de-automovel/fiat/diferencial.html" TargetMode="External"/><Relationship Id="rId258" Type="http://schemas.openxmlformats.org/officeDocument/2006/relationships/hyperlink" Target="https://www.pecasauto24.pt/pecas-de-automovel/fiat/veio-de-transmissao.html" TargetMode="External"/><Relationship Id="rId279" Type="http://schemas.openxmlformats.org/officeDocument/2006/relationships/hyperlink" Target="https://www.pecasauto24.pt/pecas-de-automovel/fiat/radiador-de-oleo.html" TargetMode="External"/><Relationship Id="rId22" Type="http://schemas.openxmlformats.org/officeDocument/2006/relationships/hyperlink" Target="https://www.pecasauto24.pt/pecas-de-automovel/fiat/sensor-de-temperatura-do-oleo.html" TargetMode="External"/><Relationship Id="rId43" Type="http://schemas.openxmlformats.org/officeDocument/2006/relationships/hyperlink" Target="https://www.pecasauto24.pt/pecas-de-automovel/fiat/cilindro-mestre-da-embraiagem.html" TargetMode="External"/><Relationship Id="rId64" Type="http://schemas.openxmlformats.org/officeDocument/2006/relationships/hyperlink" Target="https://www.pecasauto24.pt/pecas-de-automovel/fiat/coletor-de-admissao.html" TargetMode="External"/><Relationship Id="rId118" Type="http://schemas.openxmlformats.org/officeDocument/2006/relationships/hyperlink" Target="https://www.pecasauto24.pt/pecas-de-automovel/fiat/motor-de-limpa-vidros.html" TargetMode="External"/><Relationship Id="rId139" Type="http://schemas.openxmlformats.org/officeDocument/2006/relationships/hyperlink" Target="https://www.pecasauto24.pt/pecas-de-automovel/fiat/farol.html" TargetMode="External"/><Relationship Id="rId290" Type="http://schemas.openxmlformats.org/officeDocument/2006/relationships/hyperlink" Target="https://www.pecasauto24.pt/pecas-de-automovel/fiat/medidor-de-massa-de-ar.html" TargetMode="External"/><Relationship Id="rId304" Type="http://schemas.openxmlformats.org/officeDocument/2006/relationships/hyperlink" Target="https://www.pecasauto24.pt/pecas-de-automovel/fiat/unidade-de-controle.html" TargetMode="External"/><Relationship Id="rId325" Type="http://schemas.openxmlformats.org/officeDocument/2006/relationships/hyperlink" Target="https://www.pecasauto24.pt/pecas-de-automovel/fiat/volante-do-motor.html" TargetMode="External"/><Relationship Id="rId346" Type="http://schemas.openxmlformats.org/officeDocument/2006/relationships/hyperlink" Target="https://www.pecasauto24.pt/pecas-de-automovel/fiat/junta-de-coletor-de-admissao.html" TargetMode="External"/><Relationship Id="rId367" Type="http://schemas.openxmlformats.org/officeDocument/2006/relationships/hyperlink" Target="https://www.pecasauto24.pt/pecas-de-automovel/fiat/tubos-de-travao.html" TargetMode="External"/><Relationship Id="rId388" Type="http://schemas.openxmlformats.org/officeDocument/2006/relationships/hyperlink" Target="https://www.pecasauto24.pt/pecas-de-automovel/fiat/rele-de-bomba-de-combustivel.html" TargetMode="External"/><Relationship Id="rId85" Type="http://schemas.openxmlformats.org/officeDocument/2006/relationships/hyperlink" Target="https://www.pecasauto24.pt/pecas-de-automovel/fiat/valvula-egr.html" TargetMode="External"/><Relationship Id="rId150" Type="http://schemas.openxmlformats.org/officeDocument/2006/relationships/hyperlink" Target="https://www.pecasauto24.pt/pecas-de-automovel/fiat/sensor-de-temperatura.html" TargetMode="External"/><Relationship Id="rId171" Type="http://schemas.openxmlformats.org/officeDocument/2006/relationships/hyperlink" Target="https://www.pecasauto24.pt/pecas-de-automovel/fiat/cabo-de-embreagem.html" TargetMode="External"/><Relationship Id="rId192" Type="http://schemas.openxmlformats.org/officeDocument/2006/relationships/hyperlink" Target="https://www.pecasauto24.pt/pecas-de-automovel/fiat/carter-de-oleo.html" TargetMode="External"/><Relationship Id="rId206" Type="http://schemas.openxmlformats.org/officeDocument/2006/relationships/hyperlink" Target="https://www.pecasauto24.pt/pecas-de-automovel/fiat/retentor-de-cambota.html" TargetMode="External"/><Relationship Id="rId227" Type="http://schemas.openxmlformats.org/officeDocument/2006/relationships/hyperlink" Target="https://www.pecasauto24.pt/pecas-de-automovel/fiat/soleira-de-porta.html" TargetMode="External"/><Relationship Id="rId413" Type="http://schemas.openxmlformats.org/officeDocument/2006/relationships/hyperlink" Target="https://www.pecasauto24.pt/pecas-de-automovel/fiat/sonda-lambda.html" TargetMode="External"/><Relationship Id="rId248" Type="http://schemas.openxmlformats.org/officeDocument/2006/relationships/hyperlink" Target="https://www.pecasauto24.pt/pecas-de-automovel/fiat/acoplamento-do-cardan.html" TargetMode="External"/><Relationship Id="rId269" Type="http://schemas.openxmlformats.org/officeDocument/2006/relationships/hyperlink" Target="https://www.pecasauto24.pt/pecas-de-automovel/fiat/cola-de-escape.html" TargetMode="External"/><Relationship Id="rId12" Type="http://schemas.openxmlformats.org/officeDocument/2006/relationships/hyperlink" Target="https://www.pecasauto24.pt/pecas-de-automovel/fiat/interruptor-de-farol.html" TargetMode="External"/><Relationship Id="rId33" Type="http://schemas.openxmlformats.org/officeDocument/2006/relationships/hyperlink" Target="https://www.pecasauto24.pt/pecas-de-automovel/fiat/correia-de-distribuicao.html" TargetMode="External"/><Relationship Id="rId108" Type="http://schemas.openxmlformats.org/officeDocument/2006/relationships/hyperlink" Target="https://www.pecasauto24.pt/pecas-de-automovel/fiat/bomba-de-alta-pressao.html" TargetMode="External"/><Relationship Id="rId129" Type="http://schemas.openxmlformats.org/officeDocument/2006/relationships/hyperlink" Target="https://www.pecasauto24.pt/pecas-de-automovel/fiat/veio-de-transmissao.html" TargetMode="External"/><Relationship Id="rId280" Type="http://schemas.openxmlformats.org/officeDocument/2006/relationships/hyperlink" Target="https://www.pecasauto24.pt/pecas-de-automovel/fiat/tampa-do-radiador.html" TargetMode="External"/><Relationship Id="rId315" Type="http://schemas.openxmlformats.org/officeDocument/2006/relationships/hyperlink" Target="https://www.pecasauto24.pt/pecas-de-automovel/fiat/polia-tensora.html" TargetMode="External"/><Relationship Id="rId336" Type="http://schemas.openxmlformats.org/officeDocument/2006/relationships/hyperlink" Target="https://www.pecasauto24.pt/pecas-de-automovel/fiat/cabo-de-acelerador.html" TargetMode="External"/><Relationship Id="rId357" Type="http://schemas.openxmlformats.org/officeDocument/2006/relationships/hyperlink" Target="https://www.pecasauto24.pt/pecas-de-automovel/fiat/transmissor-de-pressao-controlo-dos-gases-de-escape.html" TargetMode="External"/><Relationship Id="rId54" Type="http://schemas.openxmlformats.org/officeDocument/2006/relationships/hyperlink" Target="https://www.pecasauto24.pt/pecas-de-automovel/fiat/apoios-de-motor.html" TargetMode="External"/><Relationship Id="rId75" Type="http://schemas.openxmlformats.org/officeDocument/2006/relationships/hyperlink" Target="https://www.pecasauto24.pt/pecas-de-automovel/fiat/polia-da-cambota.html" TargetMode="External"/><Relationship Id="rId96" Type="http://schemas.openxmlformats.org/officeDocument/2006/relationships/hyperlink" Target="https://www.pecasauto24.pt/pecas-de-automovel/fiat/painel-de-radiador.html" TargetMode="External"/><Relationship Id="rId140" Type="http://schemas.openxmlformats.org/officeDocument/2006/relationships/hyperlink" Target="https://www.pecasauto24.pt/pecas-de-automovel/fiat/gerador-de-impulsos.html" TargetMode="External"/><Relationship Id="rId161" Type="http://schemas.openxmlformats.org/officeDocument/2006/relationships/hyperlink" Target="https://www.pecasauto24.pt/pecas-de-automovel/fiat/tampa-do-distribuidor.html" TargetMode="External"/><Relationship Id="rId182" Type="http://schemas.openxmlformats.org/officeDocument/2006/relationships/hyperlink" Target="https://www.pecasauto24.pt/pecas-de-automovel/fiat/aneis-do-pistao.html" TargetMode="External"/><Relationship Id="rId217" Type="http://schemas.openxmlformats.org/officeDocument/2006/relationships/hyperlink" Target="https://www.pecasauto24.pt/pecas-de-automovel/fiat/bomba-de-vacuo.html" TargetMode="External"/><Relationship Id="rId378" Type="http://schemas.openxmlformats.org/officeDocument/2006/relationships/hyperlink" Target="https://www.pecasauto24.pt/pecas-de-automovel/fiat/vidro-espelho-retrovisor.html" TargetMode="External"/><Relationship Id="rId399" Type="http://schemas.openxmlformats.org/officeDocument/2006/relationships/hyperlink" Target="https://www.pecasauto24.pt/pecas-de-automovel/fiat/cardan.html" TargetMode="External"/><Relationship Id="rId403" Type="http://schemas.openxmlformats.org/officeDocument/2006/relationships/hyperlink" Target="https://www.pecasauto24.pt/pecas-de-automovel/fiat/eixo.html" TargetMode="External"/><Relationship Id="rId6" Type="http://schemas.openxmlformats.org/officeDocument/2006/relationships/hyperlink" Target="https://www.pecasauto24.pt/pecas-de-automovel/fiat/ventilador-de-radiador.html" TargetMode="External"/><Relationship Id="rId238" Type="http://schemas.openxmlformats.org/officeDocument/2006/relationships/hyperlink" Target="https://www.pecasauto24.pt/pecas-de-automovel/fiat/bomba-de-combustivel.html" TargetMode="External"/><Relationship Id="rId259" Type="http://schemas.openxmlformats.org/officeDocument/2006/relationships/hyperlink" Target="https://www.pecasauto24.pt/pecas-de-automovel/fiat/catalisador.html" TargetMode="External"/><Relationship Id="rId23" Type="http://schemas.openxmlformats.org/officeDocument/2006/relationships/hyperlink" Target="https://www.pecasauto24.pt/pecas-de-automovel/fiat/sensor-pastilha-de-freio.html" TargetMode="External"/><Relationship Id="rId119" Type="http://schemas.openxmlformats.org/officeDocument/2006/relationships/hyperlink" Target="https://www.pecasauto24.pt/pecas-de-automovel/fiat/acoplamento-do-cardan.html" TargetMode="External"/><Relationship Id="rId270" Type="http://schemas.openxmlformats.org/officeDocument/2006/relationships/hyperlink" Target="https://www.pecasauto24.pt/pecas-de-automovel/fiat/coletor-de-escape.html" TargetMode="External"/><Relationship Id="rId291" Type="http://schemas.openxmlformats.org/officeDocument/2006/relationships/hyperlink" Target="https://www.pecasauto24.pt/pecas-de-automovel/fiat/motor-de-arranque.html" TargetMode="External"/><Relationship Id="rId305" Type="http://schemas.openxmlformats.org/officeDocument/2006/relationships/hyperlink" Target="https://www.pecasauto24.pt/pecas-de-automovel/fiat/distribuidor.html" TargetMode="External"/><Relationship Id="rId326" Type="http://schemas.openxmlformats.org/officeDocument/2006/relationships/hyperlink" Target="https://www.pecasauto24.pt/pecas-de-automovel/fiat/mangueira-de-servo-freio.html" TargetMode="External"/><Relationship Id="rId347" Type="http://schemas.openxmlformats.org/officeDocument/2006/relationships/hyperlink" Target="https://www.pecasauto24.pt/pecas-de-automovel/fiat/junta-do-carter.html" TargetMode="External"/><Relationship Id="rId44" Type="http://schemas.openxmlformats.org/officeDocument/2006/relationships/hyperlink" Target="https://www.pecasauto24.pt/pecas-de-automovel/fiat/cilindro-receptor-de-embraiagem.html" TargetMode="External"/><Relationship Id="rId65" Type="http://schemas.openxmlformats.org/officeDocument/2006/relationships/hyperlink" Target="https://www.pecasauto24.pt/pecas-de-automovel/fiat/corpo-de-borboleta.html" TargetMode="External"/><Relationship Id="rId86" Type="http://schemas.openxmlformats.org/officeDocument/2006/relationships/hyperlink" Target="https://www.pecasauto24.pt/pecas-de-automovel/fiat/vareta-do-oleo.html" TargetMode="External"/><Relationship Id="rId130" Type="http://schemas.openxmlformats.org/officeDocument/2006/relationships/hyperlink" Target="https://www.pecasauto24.pt/pecas-de-automovel/sistema-de-alimentacao-de-combustivel-group.html" TargetMode="External"/><Relationship Id="rId151" Type="http://schemas.openxmlformats.org/officeDocument/2006/relationships/hyperlink" Target="https://www.pecasauto24.pt/pecas-de-automovel/fiat/sensor-de-temperatura-do-oleo.html" TargetMode="External"/><Relationship Id="rId368" Type="http://schemas.openxmlformats.org/officeDocument/2006/relationships/hyperlink" Target="https://www.pecasauto24.pt/pecas-de-automovel/fiat/borracha-de-vidro.html" TargetMode="External"/><Relationship Id="rId389" Type="http://schemas.openxmlformats.org/officeDocument/2006/relationships/hyperlink" Target="https://www.pecasauto24.pt/pecas-de-automovel/fiat/bomba-de-agua-do-lava-vidros.html" TargetMode="External"/><Relationship Id="rId172" Type="http://schemas.openxmlformats.org/officeDocument/2006/relationships/hyperlink" Target="https://www.pecasauto24.pt/pecas-de-automovel/fiat/cilindro-mestre-da-embraiagem.html" TargetMode="External"/><Relationship Id="rId193" Type="http://schemas.openxmlformats.org/officeDocument/2006/relationships/hyperlink" Target="https://www.pecasauto24.pt/pecas-de-automovel/fiat/coletor-de-admissao.html" TargetMode="External"/><Relationship Id="rId207" Type="http://schemas.openxmlformats.org/officeDocument/2006/relationships/hyperlink" Target="https://www.pecasauto24.pt/pecas-de-automovel/fiat/retentor-de-haste-de-valvula.html" TargetMode="External"/><Relationship Id="rId228" Type="http://schemas.openxmlformats.org/officeDocument/2006/relationships/hyperlink" Target="https://www.pecasauto24.pt/pecas-de-automovel/fiat/suporte-para-choques.html" TargetMode="External"/><Relationship Id="rId249" Type="http://schemas.openxmlformats.org/officeDocument/2006/relationships/hyperlink" Target="https://www.pecasauto24.pt/pecas-de-automovel/fiat/braco-de-suspensao.html" TargetMode="External"/><Relationship Id="rId414" Type="http://schemas.openxmlformats.org/officeDocument/2006/relationships/hyperlink" Target="https://www.pecasauto24.pt/pecas-de-automovel/fiat/tubo-flexivel-de-escape.html" TargetMode="External"/><Relationship Id="rId13" Type="http://schemas.openxmlformats.org/officeDocument/2006/relationships/hyperlink" Target="https://www.pecasauto24.pt/pecas-de-automovel/fiat/lampada.html" TargetMode="External"/><Relationship Id="rId109" Type="http://schemas.openxmlformats.org/officeDocument/2006/relationships/hyperlink" Target="https://www.pecasauto24.pt/pecas-de-automovel/fiat/bomba-de-combustivel.html" TargetMode="External"/><Relationship Id="rId260" Type="http://schemas.openxmlformats.org/officeDocument/2006/relationships/hyperlink" Target="https://www.pecasauto24.pt/pecas-de-automovel/fiat/cola-de-escape.html" TargetMode="External"/><Relationship Id="rId281" Type="http://schemas.openxmlformats.org/officeDocument/2006/relationships/hyperlink" Target="https://www.pecasauto24.pt/pecas-de-automovel/fiat/termostato.html" TargetMode="External"/><Relationship Id="rId316" Type="http://schemas.openxmlformats.org/officeDocument/2006/relationships/hyperlink" Target="https://www.pecasauto24.pt/pecas-de-automovel/fiat/tampa-da-correia-dentada.html" TargetMode="External"/><Relationship Id="rId337" Type="http://schemas.openxmlformats.org/officeDocument/2006/relationships/hyperlink" Target="https://www.pecasauto24.pt/pecas-de-automovel/fiat/cambota.html" TargetMode="External"/><Relationship Id="rId34" Type="http://schemas.openxmlformats.org/officeDocument/2006/relationships/hyperlink" Target="https://www.pecasauto24.pt/pecas-de-automovel/fiat/correia-trapezoidal.html" TargetMode="External"/><Relationship Id="rId55" Type="http://schemas.openxmlformats.org/officeDocument/2006/relationships/hyperlink" Target="https://www.pecasauto24.pt/pecas-de-automovel/fiat/arvore-de-cames.html" TargetMode="External"/><Relationship Id="rId76" Type="http://schemas.openxmlformats.org/officeDocument/2006/relationships/hyperlink" Target="https://www.pecasauto24.pt/pecas-de-automovel/fiat/retentor-da-arvore-de-cames.html" TargetMode="External"/><Relationship Id="rId97" Type="http://schemas.openxmlformats.org/officeDocument/2006/relationships/hyperlink" Target="https://www.pecasauto24.pt/pecas-de-automovel/fiat/para-choques.html" TargetMode="External"/><Relationship Id="rId120" Type="http://schemas.openxmlformats.org/officeDocument/2006/relationships/hyperlink" Target="https://www.pecasauto24.pt/pecas-de-automovel/fiat/braco-de-suspensao.html" TargetMode="External"/><Relationship Id="rId141" Type="http://schemas.openxmlformats.org/officeDocument/2006/relationships/hyperlink" Target="https://www.pecasauto24.pt/pecas-de-automovel/fiat/interruptor-de-farol.html" TargetMode="External"/><Relationship Id="rId358" Type="http://schemas.openxmlformats.org/officeDocument/2006/relationships/hyperlink" Target="https://www.pecasauto24.pt/pecas-de-automovel/fiat/tuchos-hidraulicos.html" TargetMode="External"/><Relationship Id="rId379" Type="http://schemas.openxmlformats.org/officeDocument/2006/relationships/hyperlink" Target="https://www.pecasauto24.pt/pecas-de-automovel/fiat/barra-de-direccao.html" TargetMode="External"/><Relationship Id="rId7" Type="http://schemas.openxmlformats.org/officeDocument/2006/relationships/hyperlink" Target="https://www.pecasauto24.pt/pecas-de-automovel/fiat/alternador.html" TargetMode="External"/><Relationship Id="rId162" Type="http://schemas.openxmlformats.org/officeDocument/2006/relationships/hyperlink" Target="https://www.pecasauto24.pt/pecas-de-automovel/fiat/correia-de-distribuicao.html" TargetMode="External"/><Relationship Id="rId183" Type="http://schemas.openxmlformats.org/officeDocument/2006/relationships/hyperlink" Target="https://www.pecasauto24.pt/pecas-de-automovel/fiat/apoios-de-motor.html" TargetMode="External"/><Relationship Id="rId218" Type="http://schemas.openxmlformats.org/officeDocument/2006/relationships/hyperlink" Target="https://www.pecasauto24.pt/pecas-de-automovel/fiat/cabo-de-travao-de-mao.html" TargetMode="External"/><Relationship Id="rId239" Type="http://schemas.openxmlformats.org/officeDocument/2006/relationships/hyperlink" Target="https://www.pecasauto24.pt/pecas-de-automovel/fiat/deposito-de-combustivel.html" TargetMode="External"/><Relationship Id="rId390" Type="http://schemas.openxmlformats.org/officeDocument/2006/relationships/hyperlink" Target="https://www.pecasauto24.pt/pecas-de-automovel/fiat/braco-da-limpa-vidros.html" TargetMode="External"/><Relationship Id="rId404" Type="http://schemas.openxmlformats.org/officeDocument/2006/relationships/hyperlink" Target="https://www.pecasauto24.pt/pecas-de-automovel/fiat/junta-homocinetica.html" TargetMode="External"/><Relationship Id="rId250" Type="http://schemas.openxmlformats.org/officeDocument/2006/relationships/hyperlink" Target="https://www.pecasauto24.pt/pecas-de-automovel/fiat/bucha-da-bandeja.html" TargetMode="External"/><Relationship Id="rId271" Type="http://schemas.openxmlformats.org/officeDocument/2006/relationships/hyperlink" Target="https://www.pecasauto24.pt/pecas-de-automovel/fiat/filtro-de-particulas.html" TargetMode="External"/><Relationship Id="rId292" Type="http://schemas.openxmlformats.org/officeDocument/2006/relationships/hyperlink" Target="https://www.pecasauto24.pt/pecas-de-automovel/fiat/regulador-do-alternador.html" TargetMode="External"/><Relationship Id="rId306" Type="http://schemas.openxmlformats.org/officeDocument/2006/relationships/hyperlink" Target="https://www.pecasauto24.pt/pecas-de-automovel/fiat/modulo-de-ignicao.html" TargetMode="External"/><Relationship Id="rId24" Type="http://schemas.openxmlformats.org/officeDocument/2006/relationships/hyperlink" Target="https://www.pecasauto24.pt/pecas-de-automovel/fiat/sensor-pressao-de-sobrealimentacao.html" TargetMode="External"/><Relationship Id="rId45" Type="http://schemas.openxmlformats.org/officeDocument/2006/relationships/hyperlink" Target="https://www.pecasauto24.pt/pecas-de-automovel/fiat/disco-de-embraiagem.html" TargetMode="External"/><Relationship Id="rId66" Type="http://schemas.openxmlformats.org/officeDocument/2006/relationships/hyperlink" Target="https://www.pecasauto24.pt/pecas-de-automovel/fiat/corrente-de-distribuicao.html" TargetMode="External"/><Relationship Id="rId87" Type="http://schemas.openxmlformats.org/officeDocument/2006/relationships/hyperlink" Target="https://www.pecasauto24.pt/pecas-de-automovel/fiat/bomba-central-dos-travoes.html" TargetMode="External"/><Relationship Id="rId110" Type="http://schemas.openxmlformats.org/officeDocument/2006/relationships/hyperlink" Target="https://www.pecasauto24.pt/pecas-de-automovel/fiat/deposito-de-combustivel.html" TargetMode="External"/><Relationship Id="rId131" Type="http://schemas.openxmlformats.org/officeDocument/2006/relationships/hyperlink" Target="https://www.pecasauto24.pt/pecas-de-automovel/fiat/radiador.html" TargetMode="External"/><Relationship Id="rId327" Type="http://schemas.openxmlformats.org/officeDocument/2006/relationships/hyperlink" Target="https://www.pecasauto24.pt/pecas-de-automovel/fiat/mangueira-de-radiador.html" TargetMode="External"/><Relationship Id="rId348" Type="http://schemas.openxmlformats.org/officeDocument/2006/relationships/hyperlink" Target="https://www.pecasauto24.pt/pecas-de-automovel/fiat/juntas-da-cabeca-do-motor.html" TargetMode="External"/><Relationship Id="rId369" Type="http://schemas.openxmlformats.org/officeDocument/2006/relationships/hyperlink" Target="https://www.pecasauto24.pt/pecas-de-automovel/fiat/espelho-retrovisor.html" TargetMode="External"/><Relationship Id="rId152" Type="http://schemas.openxmlformats.org/officeDocument/2006/relationships/hyperlink" Target="https://www.pecasauto24.pt/pecas-de-automovel/fiat/sensor-pastilha-de-freio.html" TargetMode="External"/><Relationship Id="rId173" Type="http://schemas.openxmlformats.org/officeDocument/2006/relationships/hyperlink" Target="https://www.pecasauto24.pt/pecas-de-automovel/fiat/cilindro-receptor-de-embraiagem.html" TargetMode="External"/><Relationship Id="rId194" Type="http://schemas.openxmlformats.org/officeDocument/2006/relationships/hyperlink" Target="https://www.pecasauto24.pt/pecas-de-automovel/fiat/corpo-de-borboleta.html" TargetMode="External"/><Relationship Id="rId208" Type="http://schemas.openxmlformats.org/officeDocument/2006/relationships/hyperlink" Target="https://www.pecasauto24.pt/pecas-de-automovel/fiat/tampa-de-valvulas.html" TargetMode="External"/><Relationship Id="rId229" Type="http://schemas.openxmlformats.org/officeDocument/2006/relationships/hyperlink" Target="https://www.pecasauto24.pt/pecas-de-automovel/fiat/tampa-de-deposito-de-combustivel.html" TargetMode="External"/><Relationship Id="rId380" Type="http://schemas.openxmlformats.org/officeDocument/2006/relationships/hyperlink" Target="https://www.pecasauto24.pt/pecas-de-automovel/fiat/bomba-de-direcao.html" TargetMode="External"/><Relationship Id="rId415" Type="http://schemas.openxmlformats.org/officeDocument/2006/relationships/printerSettings" Target="../printerSettings/printerSettings6.bin"/><Relationship Id="rId240" Type="http://schemas.openxmlformats.org/officeDocument/2006/relationships/hyperlink" Target="https://www.pecasauto24.pt/pecas-de-automovel/fiat/regulador-de-pressao-de-combustivel.html" TargetMode="External"/><Relationship Id="rId261" Type="http://schemas.openxmlformats.org/officeDocument/2006/relationships/hyperlink" Target="https://www.pecasauto24.pt/pecas-de-automovel/fiat/coletor-de-escape.html" TargetMode="External"/><Relationship Id="rId14" Type="http://schemas.openxmlformats.org/officeDocument/2006/relationships/hyperlink" Target="https://www.pecasauto24.pt/pecas-de-automovel/fiat/medidor-de-massa-de-ar.html" TargetMode="External"/><Relationship Id="rId35" Type="http://schemas.openxmlformats.org/officeDocument/2006/relationships/hyperlink" Target="https://www.pecasauto24.pt/pecas-de-automovel/fiat/correia-trapezoidal-estriada.html" TargetMode="External"/><Relationship Id="rId56" Type="http://schemas.openxmlformats.org/officeDocument/2006/relationships/hyperlink" Target="https://www.pecasauto24.pt/pecas-de-automovel/fiat/bloco-de-motor.html" TargetMode="External"/><Relationship Id="rId77" Type="http://schemas.openxmlformats.org/officeDocument/2006/relationships/hyperlink" Target="https://www.pecasauto24.pt/pecas-de-automovel/fiat/retentor-de-cambota.html" TargetMode="External"/><Relationship Id="rId100" Type="http://schemas.openxmlformats.org/officeDocument/2006/relationships/hyperlink" Target="https://www.pecasauto24.pt/pecas-de-automovel/fiat/tampa-de-deposito-de-combustivel.html" TargetMode="External"/><Relationship Id="rId282" Type="http://schemas.openxmlformats.org/officeDocument/2006/relationships/hyperlink" Target="https://www.pecasauto24.pt/pecas-de-automovel/fiat/ventilador-de-radiador.html" TargetMode="External"/><Relationship Id="rId317" Type="http://schemas.openxmlformats.org/officeDocument/2006/relationships/hyperlink" Target="https://www.pecasauto24.pt/pecas-de-automovel/fiat/tensor-da-correia.html" TargetMode="External"/><Relationship Id="rId338" Type="http://schemas.openxmlformats.org/officeDocument/2006/relationships/hyperlink" Target="https://www.pecasauto24.pt/pecas-de-automovel/fiat/capas-de-biela.html" TargetMode="External"/><Relationship Id="rId359" Type="http://schemas.openxmlformats.org/officeDocument/2006/relationships/hyperlink" Target="https://www.pecasauto24.pt/pecas-de-automovel/fiat/valvula-de-admissao.html" TargetMode="External"/><Relationship Id="rId8" Type="http://schemas.openxmlformats.org/officeDocument/2006/relationships/hyperlink" Target="https://www.pecasauto24.pt/pecas-de-automovel/fiat/buzina.html" TargetMode="External"/><Relationship Id="rId98" Type="http://schemas.openxmlformats.org/officeDocument/2006/relationships/hyperlink" Target="https://www.pecasauto24.pt/pecas-de-automovel/fiat/soleira-de-porta.html" TargetMode="External"/><Relationship Id="rId121" Type="http://schemas.openxmlformats.org/officeDocument/2006/relationships/hyperlink" Target="https://www.pecasauto24.pt/pecas-de-automovel/fiat/bucha-da-bandeja.html" TargetMode="External"/><Relationship Id="rId142" Type="http://schemas.openxmlformats.org/officeDocument/2006/relationships/hyperlink" Target="https://www.pecasauto24.pt/pecas-de-automovel/fiat/lampada.html" TargetMode="External"/><Relationship Id="rId163" Type="http://schemas.openxmlformats.org/officeDocument/2006/relationships/hyperlink" Target="https://www.pecasauto24.pt/pecas-de-automovel/fiat/correia-trapezoidal.html" TargetMode="External"/><Relationship Id="rId184" Type="http://schemas.openxmlformats.org/officeDocument/2006/relationships/hyperlink" Target="https://www.pecasauto24.pt/pecas-de-automovel/fiat/arvore-de-cames.html" TargetMode="External"/><Relationship Id="rId219" Type="http://schemas.openxmlformats.org/officeDocument/2006/relationships/hyperlink" Target="https://www.pecasauto24.pt/pecas-de-automovel/fiat/tambor-de-travao.html" TargetMode="External"/><Relationship Id="rId370" Type="http://schemas.openxmlformats.org/officeDocument/2006/relationships/hyperlink" Target="https://www.pecasauto24.pt/pecas-de-automovel/fiat/fechadura-de-porta.html" TargetMode="External"/><Relationship Id="rId391" Type="http://schemas.openxmlformats.org/officeDocument/2006/relationships/hyperlink" Target="https://www.pecasauto24.pt/pecas-de-automovel/fiat/deposito-de-agua-limpa-vidros.html" TargetMode="External"/><Relationship Id="rId405" Type="http://schemas.openxmlformats.org/officeDocument/2006/relationships/hyperlink" Target="https://www.pecasauto24.pt/pecas-de-automovel/fiat/veio-de-transmissao.html" TargetMode="External"/><Relationship Id="rId230" Type="http://schemas.openxmlformats.org/officeDocument/2006/relationships/hyperlink" Target="https://www.pecasauto24.pt/pecas-de-automovel/fiat/vidro-espelho-retrovisor.html" TargetMode="External"/><Relationship Id="rId251" Type="http://schemas.openxmlformats.org/officeDocument/2006/relationships/hyperlink" Target="https://www.pecasauto24.pt/pecas-de-automovel/fiat/bucha-de-eixo.html" TargetMode="External"/><Relationship Id="rId25" Type="http://schemas.openxmlformats.org/officeDocument/2006/relationships/hyperlink" Target="https://www.pecasauto24.pt/pecas-de-automovel/fiat/sensor-pressao-do-oleo.html" TargetMode="External"/><Relationship Id="rId46" Type="http://schemas.openxmlformats.org/officeDocument/2006/relationships/hyperlink" Target="https://www.pecasauto24.pt/pecas-de-automovel/fiat/kit-de-embraiagem.html" TargetMode="External"/><Relationship Id="rId67" Type="http://schemas.openxmlformats.org/officeDocument/2006/relationships/hyperlink" Target="https://www.pecasauto24.pt/pecas-de-automovel/fiat/engrenagem.html" TargetMode="External"/><Relationship Id="rId272" Type="http://schemas.openxmlformats.org/officeDocument/2006/relationships/hyperlink" Target="https://www.pecasauto24.pt/pecas-de-automovel/fiat/junta-de-escape.html" TargetMode="External"/><Relationship Id="rId293" Type="http://schemas.openxmlformats.org/officeDocument/2006/relationships/hyperlink" Target="https://www.pecasauto24.pt/pecas-de-automovel/fiat/rele-de-intermitencia.html" TargetMode="External"/><Relationship Id="rId307" Type="http://schemas.openxmlformats.org/officeDocument/2006/relationships/hyperlink" Target="https://www.pecasauto24.pt/pecas-de-automovel/fiat/rotor-do-distribuidor.html" TargetMode="External"/><Relationship Id="rId328" Type="http://schemas.openxmlformats.org/officeDocument/2006/relationships/hyperlink" Target="https://www.acquafort.com.br/produto/183/esguicho-regulavel-aluminio-injetado-max-e-r-2-1-2-stoc?utm_source=google-shop&amp;utm_medium=shop&amp;utm_campaign=google_shop" TargetMode="External"/><Relationship Id="rId349" Type="http://schemas.openxmlformats.org/officeDocument/2006/relationships/hyperlink" Target="https://www.pecasauto24.pt/pecas-de-automovel/fiat/parafuso-de-cabecote.html" TargetMode="External"/><Relationship Id="rId88" Type="http://schemas.openxmlformats.org/officeDocument/2006/relationships/hyperlink" Target="https://www.pecasauto24.pt/pecas-de-automovel/fiat/bomba-de-vacuo.html" TargetMode="External"/><Relationship Id="rId111" Type="http://schemas.openxmlformats.org/officeDocument/2006/relationships/hyperlink" Target="https://www.pecasauto24.pt/pecas-de-automovel/fiat/regulador-de-pressao-de-combustivel.html" TargetMode="External"/><Relationship Id="rId132" Type="http://schemas.openxmlformats.org/officeDocument/2006/relationships/hyperlink" Target="https://www.pecasauto24.pt/pecas-de-automovel/fiat/radiador-de-oleo.html" TargetMode="External"/><Relationship Id="rId153" Type="http://schemas.openxmlformats.org/officeDocument/2006/relationships/hyperlink" Target="https://www.pecasauto24.pt/pecas-de-automovel/fiat/sensor-pressao-de-sobrealimentacao.html" TargetMode="External"/><Relationship Id="rId174" Type="http://schemas.openxmlformats.org/officeDocument/2006/relationships/hyperlink" Target="https://www.pecasauto24.pt/pecas-de-automovel/fiat/disco-de-embraiagem.html" TargetMode="External"/><Relationship Id="rId195" Type="http://schemas.openxmlformats.org/officeDocument/2006/relationships/hyperlink" Target="https://www.pecasauto24.pt/pecas-de-automovel/fiat/corrente-de-distribuicao.html" TargetMode="External"/><Relationship Id="rId209" Type="http://schemas.openxmlformats.org/officeDocument/2006/relationships/hyperlink" Target="https://www.pecasauto24.pt/pecas-de-automovel/fiat/tensor-da-corrente-de-distribuicao.html" TargetMode="External"/><Relationship Id="rId360" Type="http://schemas.openxmlformats.org/officeDocument/2006/relationships/hyperlink" Target="https://www.pecasauto24.pt/pecas-de-automovel/fiat/valvula-de-escape.html" TargetMode="External"/><Relationship Id="rId381" Type="http://schemas.openxmlformats.org/officeDocument/2006/relationships/hyperlink" Target="https://www.pecasauto24.pt/pecas-de-automovel/fiat/caixa-da-direccao.html" TargetMode="External"/><Relationship Id="rId220" Type="http://schemas.openxmlformats.org/officeDocument/2006/relationships/hyperlink" Target="https://www.pecasauto24.pt/pecas-de-automovel/fiat/tubos-de-travao.html" TargetMode="External"/><Relationship Id="rId241" Type="http://schemas.openxmlformats.org/officeDocument/2006/relationships/hyperlink" Target="https://www.pecasauto24.pt/pecas-de-automovel/fiat/rele-de-bomba-de-combustivel.html" TargetMode="External"/><Relationship Id="rId15" Type="http://schemas.openxmlformats.org/officeDocument/2006/relationships/hyperlink" Target="https://www.pecasauto24.pt/pecas-de-automovel/fiat/motor-de-arranque.html" TargetMode="External"/><Relationship Id="rId36" Type="http://schemas.openxmlformats.org/officeDocument/2006/relationships/hyperlink" Target="https://www.pecasauto24.pt/pecas-de-automovel/fiat/polia.html" TargetMode="External"/><Relationship Id="rId57" Type="http://schemas.openxmlformats.org/officeDocument/2006/relationships/hyperlink" Target="https://www.pecasauto24.pt/pecas-de-automovel/fiat/bomba-de-agua-kit-de-distribuicao.html" TargetMode="External"/><Relationship Id="rId262" Type="http://schemas.openxmlformats.org/officeDocument/2006/relationships/hyperlink" Target="https://www.pecasauto24.pt/pecas-de-automovel/fiat/filtro-de-particulas.html" TargetMode="External"/><Relationship Id="rId283" Type="http://schemas.openxmlformats.org/officeDocument/2006/relationships/hyperlink" Target="https://www.pecasauto24.pt/pecas-de-automovel/fiat/alternador.html" TargetMode="External"/><Relationship Id="rId318" Type="http://schemas.openxmlformats.org/officeDocument/2006/relationships/hyperlink" Target="https://www.pecasauto24.pt/pecas-de-automovel/fiat/cabo-de-embreagem.html" TargetMode="External"/><Relationship Id="rId339" Type="http://schemas.openxmlformats.org/officeDocument/2006/relationships/hyperlink" Target="https://www.pecasauto24.pt/pecas-de-automovel/fiat/carter-de-oleo.html" TargetMode="External"/><Relationship Id="rId78" Type="http://schemas.openxmlformats.org/officeDocument/2006/relationships/hyperlink" Target="https://www.pecasauto24.pt/pecas-de-automovel/fiat/retentor-de-haste-de-valvula.html" TargetMode="External"/><Relationship Id="rId99" Type="http://schemas.openxmlformats.org/officeDocument/2006/relationships/hyperlink" Target="https://www.pecasauto24.pt/pecas-de-automovel/fiat/suporte-para-choques.html" TargetMode="External"/><Relationship Id="rId101" Type="http://schemas.openxmlformats.org/officeDocument/2006/relationships/hyperlink" Target="https://www.pecasauto24.pt/pecas-de-automovel/fiat/vidro-espelho-retrovisor.html" TargetMode="External"/><Relationship Id="rId122" Type="http://schemas.openxmlformats.org/officeDocument/2006/relationships/hyperlink" Target="https://www.pecasauto24.pt/pecas-de-automovel/fiat/bucha-de-eixo.html" TargetMode="External"/><Relationship Id="rId143" Type="http://schemas.openxmlformats.org/officeDocument/2006/relationships/hyperlink" Target="https://www.pecasauto24.pt/pecas-de-automovel/fiat/medidor-de-massa-de-ar.html" TargetMode="External"/><Relationship Id="rId164" Type="http://schemas.openxmlformats.org/officeDocument/2006/relationships/hyperlink" Target="https://www.pecasauto24.pt/pecas-de-automovel/fiat/correia-trapezoidal-estriada.html" TargetMode="External"/><Relationship Id="rId185" Type="http://schemas.openxmlformats.org/officeDocument/2006/relationships/hyperlink" Target="https://www.pecasauto24.pt/pecas-de-automovel/fiat/bloco-de-motor.html" TargetMode="External"/><Relationship Id="rId350" Type="http://schemas.openxmlformats.org/officeDocument/2006/relationships/hyperlink" Target="https://www.pecasauto24.pt/pecas-de-automovel/fiat/pistao.html" TargetMode="External"/><Relationship Id="rId371" Type="http://schemas.openxmlformats.org/officeDocument/2006/relationships/hyperlink" Target="https://www.pecasauto24.pt/pecas-de-automovel/fiat/grelha-de-para-choques.html" TargetMode="External"/><Relationship Id="rId406" Type="http://schemas.openxmlformats.org/officeDocument/2006/relationships/hyperlink" Target="https://www.pecasauto24.pt/pecas-de-automovel/fiat/catalisador.html" TargetMode="External"/><Relationship Id="rId9" Type="http://schemas.openxmlformats.org/officeDocument/2006/relationships/hyperlink" Target="https://www.pecasauto24.pt/pecas-de-automovel/fiat/escovas-alternador.html" TargetMode="External"/><Relationship Id="rId210" Type="http://schemas.openxmlformats.org/officeDocument/2006/relationships/hyperlink" Target="https://www.pecasauto24.pt/pecas-de-automovel/fiat/transmissor-de-pressao-controlo-dos-gases-de-escape.html" TargetMode="External"/><Relationship Id="rId392" Type="http://schemas.openxmlformats.org/officeDocument/2006/relationships/hyperlink" Target="https://www.pecasauto24.pt/pecas-de-automovel/fiat/ejectors-de-agua-do-lava-vidros.html" TargetMode="External"/><Relationship Id="rId26" Type="http://schemas.openxmlformats.org/officeDocument/2006/relationships/hyperlink" Target="https://www.pecasauto24.pt/pecas-de-automovel/fiat/sensores-de-estacionamento.html" TargetMode="External"/><Relationship Id="rId231" Type="http://schemas.openxmlformats.org/officeDocument/2006/relationships/hyperlink" Target="https://www.pecasauto24.pt/pecas-de-automovel/fiat/vidro-espelho-retrovisor.html" TargetMode="External"/><Relationship Id="rId252" Type="http://schemas.openxmlformats.org/officeDocument/2006/relationships/hyperlink" Target="https://www.pecasauto24.pt/pecas-de-automovel/fiat/cardan.html" TargetMode="External"/><Relationship Id="rId273" Type="http://schemas.openxmlformats.org/officeDocument/2006/relationships/hyperlink" Target="https://www.pecasauto24.pt/pecas-de-automovel/fiat/silenciador.html" TargetMode="External"/><Relationship Id="rId294" Type="http://schemas.openxmlformats.org/officeDocument/2006/relationships/hyperlink" Target="https://www.pecasauto24.pt/pecas-de-automovel/fiat/sensor-da-temperatura-do-liquido-de-refrigeracao.html" TargetMode="External"/><Relationship Id="rId308" Type="http://schemas.openxmlformats.org/officeDocument/2006/relationships/hyperlink" Target="https://www.pecasauto24.pt/pecas-de-automovel/fiat/tampa-do-distribuidor.html" TargetMode="External"/><Relationship Id="rId329" Type="http://schemas.openxmlformats.org/officeDocument/2006/relationships/hyperlink" Target="https://www.pecasauto24.pt/pecas-de-automovel/fiat/aneis-do-pistao.html" TargetMode="External"/><Relationship Id="rId47" Type="http://schemas.openxmlformats.org/officeDocument/2006/relationships/hyperlink" Target="https://www.pecasauto24.pt/pecas-de-automovel/fiat/plato-da-embreagem.html" TargetMode="External"/><Relationship Id="rId68" Type="http://schemas.openxmlformats.org/officeDocument/2006/relationships/hyperlink" Target="https://www.pecasauto24.pt/pecas-de-automovel/fiat/injector.html" TargetMode="External"/><Relationship Id="rId89" Type="http://schemas.openxmlformats.org/officeDocument/2006/relationships/hyperlink" Target="https://www.pecasauto24.pt/pecas-de-automovel/fiat/cabo-de-travao-de-mao.html" TargetMode="External"/><Relationship Id="rId112" Type="http://schemas.openxmlformats.org/officeDocument/2006/relationships/hyperlink" Target="https://www.pecasauto24.pt/pecas-de-automovel/fiat/rele-de-bomba-de-combustivel.html" TargetMode="External"/><Relationship Id="rId133" Type="http://schemas.openxmlformats.org/officeDocument/2006/relationships/hyperlink" Target="https://www.pecasauto24.pt/pecas-de-automovel/fiat/tampa-do-radiador.html" TargetMode="External"/><Relationship Id="rId154" Type="http://schemas.openxmlformats.org/officeDocument/2006/relationships/hyperlink" Target="https://www.pecasauto24.pt/pecas-de-automovel/fiat/sensor-pressao-do-oleo.html" TargetMode="External"/><Relationship Id="rId175" Type="http://schemas.openxmlformats.org/officeDocument/2006/relationships/hyperlink" Target="https://www.pecasauto24.pt/pecas-de-automovel/fiat/kit-de-embraiagem.html" TargetMode="External"/><Relationship Id="rId340" Type="http://schemas.openxmlformats.org/officeDocument/2006/relationships/hyperlink" Target="https://www.pecasauto24.pt/pecas-de-automovel/fiat/coletor-de-admissao.html" TargetMode="External"/><Relationship Id="rId361" Type="http://schemas.openxmlformats.org/officeDocument/2006/relationships/hyperlink" Target="https://www.pecasauto24.pt/pecas-de-automovel/fiat/valvula-egr.html" TargetMode="External"/><Relationship Id="rId196" Type="http://schemas.openxmlformats.org/officeDocument/2006/relationships/hyperlink" Target="https://www.pecasauto24.pt/pecas-de-automovel/fiat/engrenagem.html" TargetMode="External"/><Relationship Id="rId200" Type="http://schemas.openxmlformats.org/officeDocument/2006/relationships/hyperlink" Target="https://www.pecasauto24.pt/pecas-de-automovel/fiat/junta-do-carter.html" TargetMode="External"/><Relationship Id="rId382" Type="http://schemas.openxmlformats.org/officeDocument/2006/relationships/hyperlink" Target="https://www.pecasauto24.pt/pecas-de-automovel/fiat/coluna-de-direcao-bomba-de-direcao-eletrica.html" TargetMode="External"/><Relationship Id="rId16" Type="http://schemas.openxmlformats.org/officeDocument/2006/relationships/hyperlink" Target="https://www.pecasauto24.pt/pecas-de-automovel/fiat/regulador-do-alternador.html" TargetMode="External"/><Relationship Id="rId221" Type="http://schemas.openxmlformats.org/officeDocument/2006/relationships/hyperlink" Target="https://www.pecasauto24.pt/pecas-de-automovel/fiat/borracha-de-vidro.html" TargetMode="External"/><Relationship Id="rId242" Type="http://schemas.openxmlformats.org/officeDocument/2006/relationships/hyperlink" Target="https://www.pecasauto24.pt/pecas-de-automovel/fiat/bomba-de-agua-do-lava-vidros.html" TargetMode="External"/><Relationship Id="rId263" Type="http://schemas.openxmlformats.org/officeDocument/2006/relationships/hyperlink" Target="https://www.pecasauto24.pt/pecas-de-automovel/fiat/junta-de-escape.html" TargetMode="External"/><Relationship Id="rId284" Type="http://schemas.openxmlformats.org/officeDocument/2006/relationships/hyperlink" Target="https://www.pecasauto24.pt/pecas-de-automovel/fiat/buzina.html" TargetMode="External"/><Relationship Id="rId319" Type="http://schemas.openxmlformats.org/officeDocument/2006/relationships/hyperlink" Target="https://www.pecasauto24.pt/pecas-de-automovel/fiat/cilindro-mestre-da-embraiagem.html" TargetMode="External"/><Relationship Id="rId37" Type="http://schemas.openxmlformats.org/officeDocument/2006/relationships/hyperlink" Target="https://www.pecasauto24.pt/pecas-de-automovel/fiat/polia-de-desvio.html" TargetMode="External"/><Relationship Id="rId58" Type="http://schemas.openxmlformats.org/officeDocument/2006/relationships/hyperlink" Target="https://www.pecasauto24.pt/pecas-de-automovel/fiat/bomba-de-oleo.html" TargetMode="External"/><Relationship Id="rId79" Type="http://schemas.openxmlformats.org/officeDocument/2006/relationships/hyperlink" Target="https://www.pecasauto24.pt/pecas-de-automovel/fiat/tampa-de-valvulas.html" TargetMode="External"/><Relationship Id="rId102" Type="http://schemas.openxmlformats.org/officeDocument/2006/relationships/hyperlink" Target="https://www.pecasauto24.pt/pecas-de-automovel/fiat/vidro-espelho-retrovisor.html" TargetMode="External"/><Relationship Id="rId123" Type="http://schemas.openxmlformats.org/officeDocument/2006/relationships/hyperlink" Target="https://www.pecasauto24.pt/pecas-de-automovel/fiat/cardan.html" TargetMode="External"/><Relationship Id="rId144" Type="http://schemas.openxmlformats.org/officeDocument/2006/relationships/hyperlink" Target="https://www.pecasauto24.pt/pecas-de-automovel/fiat/motor-de-arranque.html" TargetMode="External"/><Relationship Id="rId330" Type="http://schemas.openxmlformats.org/officeDocument/2006/relationships/hyperlink" Target="https://www.pecasauto24.pt/pecas-de-automovel/fiat/apoios-de-motor.html" TargetMode="External"/><Relationship Id="rId90" Type="http://schemas.openxmlformats.org/officeDocument/2006/relationships/hyperlink" Target="https://www.pecasauto24.pt/pecas-de-automovel/fiat/tambor-de-travao.html" TargetMode="External"/><Relationship Id="rId165" Type="http://schemas.openxmlformats.org/officeDocument/2006/relationships/hyperlink" Target="https://www.pecasauto24.pt/pecas-de-automovel/fiat/polia.html" TargetMode="External"/><Relationship Id="rId186" Type="http://schemas.openxmlformats.org/officeDocument/2006/relationships/hyperlink" Target="https://www.pecasauto24.pt/pecas-de-automovel/fiat/bomba-de-agua-kit-de-distribuicao.html" TargetMode="External"/><Relationship Id="rId351" Type="http://schemas.openxmlformats.org/officeDocument/2006/relationships/hyperlink" Target="https://www.pecasauto24.pt/pecas-de-automovel/fiat/polia-da-cambota.html" TargetMode="External"/><Relationship Id="rId372" Type="http://schemas.openxmlformats.org/officeDocument/2006/relationships/hyperlink" Target="https://www.pecasauto24.pt/pecas-de-automovel/fiat/painel-de-radiador.html" TargetMode="External"/><Relationship Id="rId393" Type="http://schemas.openxmlformats.org/officeDocument/2006/relationships/hyperlink" Target="https://www.pecasauto24.pt/pecas-de-automovel/fiat/escovas-limpa-vidros.html" TargetMode="External"/><Relationship Id="rId407" Type="http://schemas.openxmlformats.org/officeDocument/2006/relationships/hyperlink" Target="https://www.pecasauto24.pt/pecas-de-automovel/fiat/cola-de-escape.html" TargetMode="External"/><Relationship Id="rId211" Type="http://schemas.openxmlformats.org/officeDocument/2006/relationships/hyperlink" Target="https://www.pecasauto24.pt/pecas-de-automovel/fiat/tuchos-hidraulicos.html" TargetMode="External"/><Relationship Id="rId232" Type="http://schemas.openxmlformats.org/officeDocument/2006/relationships/hyperlink" Target="https://www.pecasauto24.pt/pecas-de-automovel/fiat/barra-de-direccao.html" TargetMode="External"/><Relationship Id="rId253" Type="http://schemas.openxmlformats.org/officeDocument/2006/relationships/hyperlink" Target="https://www.pecasauto24.pt/pecas-de-automovel/fiat/casquilhos-barra-estabilizadora.html" TargetMode="External"/><Relationship Id="rId274" Type="http://schemas.openxmlformats.org/officeDocument/2006/relationships/hyperlink" Target="https://www.pecasauto24.pt/pecas-de-automovel/fiat/silenciador-central.html" TargetMode="External"/><Relationship Id="rId295" Type="http://schemas.openxmlformats.org/officeDocument/2006/relationships/hyperlink" Target="https://www.pecasauto24.pt/pecas-de-automovel/fiat/sensor-de-combustivel.html" TargetMode="External"/><Relationship Id="rId309" Type="http://schemas.openxmlformats.org/officeDocument/2006/relationships/hyperlink" Target="https://www.pecasauto24.pt/pecas-de-automovel/fiat/correia-de-distribuicao.html" TargetMode="External"/><Relationship Id="rId27" Type="http://schemas.openxmlformats.org/officeDocument/2006/relationships/hyperlink" Target="https://www.pecasauto24.pt/pecas-de-automovel/fiat/solenoide-de-arranque.html" TargetMode="External"/><Relationship Id="rId48" Type="http://schemas.openxmlformats.org/officeDocument/2006/relationships/hyperlink" Target="https://www.pecasauto24.pt/pecas-de-automovel/fiat/rolamento-de-embraiagem.html" TargetMode="External"/><Relationship Id="rId69" Type="http://schemas.openxmlformats.org/officeDocument/2006/relationships/hyperlink" Target="https://www.pecasauto24.pt/pecas-de-automovel/fiat/junta-da-tampa-de-valvula.html" TargetMode="External"/><Relationship Id="rId113" Type="http://schemas.openxmlformats.org/officeDocument/2006/relationships/hyperlink" Target="https://www.pecasauto24.pt/pecas-de-automovel/fiat/bomba-de-agua-do-lava-vidros.html" TargetMode="External"/><Relationship Id="rId134" Type="http://schemas.openxmlformats.org/officeDocument/2006/relationships/hyperlink" Target="https://www.pecasauto24.pt/pecas-de-automovel/fiat/termostato.html" TargetMode="External"/><Relationship Id="rId320" Type="http://schemas.openxmlformats.org/officeDocument/2006/relationships/hyperlink" Target="https://www.pecasauto24.pt/pecas-de-automovel/fiat/cilindro-receptor-de-embraiagem.html" TargetMode="External"/><Relationship Id="rId80" Type="http://schemas.openxmlformats.org/officeDocument/2006/relationships/hyperlink" Target="https://www.pecasauto24.pt/pecas-de-automovel/fiat/tensor-da-corrente-de-distribuicao.html" TargetMode="External"/><Relationship Id="rId155" Type="http://schemas.openxmlformats.org/officeDocument/2006/relationships/hyperlink" Target="https://www.pecasauto24.pt/pecas-de-automovel/fiat/sensores-de-estacionamento.html" TargetMode="External"/><Relationship Id="rId176" Type="http://schemas.openxmlformats.org/officeDocument/2006/relationships/hyperlink" Target="https://www.pecasauto24.pt/pecas-de-automovel/fiat/plato-da-embreagem.html" TargetMode="External"/><Relationship Id="rId197" Type="http://schemas.openxmlformats.org/officeDocument/2006/relationships/hyperlink" Target="https://www.pecasauto24.pt/pecas-de-automovel/fiat/injector.html" TargetMode="External"/><Relationship Id="rId341" Type="http://schemas.openxmlformats.org/officeDocument/2006/relationships/hyperlink" Target="https://www.pecasauto24.pt/pecas-de-automovel/fiat/corpo-de-borboleta.html" TargetMode="External"/><Relationship Id="rId362" Type="http://schemas.openxmlformats.org/officeDocument/2006/relationships/hyperlink" Target="https://www.pecasauto24.pt/pecas-de-automovel/fiat/vareta-do-oleo.html" TargetMode="External"/><Relationship Id="rId383" Type="http://schemas.openxmlformats.org/officeDocument/2006/relationships/hyperlink" Target="https://www.pecasauto24.pt/pecas-de-automovel/fiat/ponteiras-de-direccao.html" TargetMode="External"/><Relationship Id="rId201" Type="http://schemas.openxmlformats.org/officeDocument/2006/relationships/hyperlink" Target="https://www.pecasauto24.pt/pecas-de-automovel/fiat/juntas-da-cabeca-do-motor.html" TargetMode="External"/><Relationship Id="rId222" Type="http://schemas.openxmlformats.org/officeDocument/2006/relationships/hyperlink" Target="https://www.pecasauto24.pt/pecas-de-automovel/fiat/espelho-retrovisor.html" TargetMode="External"/><Relationship Id="rId243" Type="http://schemas.openxmlformats.org/officeDocument/2006/relationships/hyperlink" Target="https://www.pecasauto24.pt/pecas-de-automovel/fiat/braco-da-limpa-vidros.html" TargetMode="External"/><Relationship Id="rId264" Type="http://schemas.openxmlformats.org/officeDocument/2006/relationships/hyperlink" Target="https://www.pecasauto24.pt/pecas-de-automovel/fiat/silenciador.html" TargetMode="External"/><Relationship Id="rId285" Type="http://schemas.openxmlformats.org/officeDocument/2006/relationships/hyperlink" Target="https://www.pecasauto24.pt/pecas-de-automovel/fiat/escovas-alternador.html" TargetMode="External"/><Relationship Id="rId17" Type="http://schemas.openxmlformats.org/officeDocument/2006/relationships/hyperlink" Target="https://www.pecasauto24.pt/pecas-de-automovel/fiat/rele-de-intermitencia.html" TargetMode="External"/><Relationship Id="rId38" Type="http://schemas.openxmlformats.org/officeDocument/2006/relationships/hyperlink" Target="https://www.pecasauto24.pt/pecas-de-automovel/fiat/polia-roda-livre-do-alternador.html" TargetMode="External"/><Relationship Id="rId59" Type="http://schemas.openxmlformats.org/officeDocument/2006/relationships/hyperlink" Target="https://www.pecasauto24.pt/pecas-de-automovel/fiat/bujao-do-carter.html" TargetMode="External"/><Relationship Id="rId103" Type="http://schemas.openxmlformats.org/officeDocument/2006/relationships/hyperlink" Target="https://www.pecasauto24.pt/pecas-de-automovel/fiat/barra-de-direccao.html" TargetMode="External"/><Relationship Id="rId124" Type="http://schemas.openxmlformats.org/officeDocument/2006/relationships/hyperlink" Target="https://www.pecasauto24.pt/pecas-de-automovel/fiat/casquilhos-barra-estabilizadora.html" TargetMode="External"/><Relationship Id="rId310" Type="http://schemas.openxmlformats.org/officeDocument/2006/relationships/hyperlink" Target="https://www.pecasauto24.pt/pecas-de-automovel/fiat/correia-trapezoidal.html" TargetMode="External"/><Relationship Id="rId70" Type="http://schemas.openxmlformats.org/officeDocument/2006/relationships/hyperlink" Target="https://www.pecasauto24.pt/pecas-de-automovel/fiat/junta-de-coletor-de-admissao.html" TargetMode="External"/><Relationship Id="rId91" Type="http://schemas.openxmlformats.org/officeDocument/2006/relationships/hyperlink" Target="https://www.pecasauto24.pt/pecas-de-automovel/fiat/tubos-de-travao.html" TargetMode="External"/><Relationship Id="rId145" Type="http://schemas.openxmlformats.org/officeDocument/2006/relationships/hyperlink" Target="https://www.pecasauto24.pt/pecas-de-automovel/fiat/regulador-do-alternador.html" TargetMode="External"/><Relationship Id="rId166" Type="http://schemas.openxmlformats.org/officeDocument/2006/relationships/hyperlink" Target="https://www.pecasauto24.pt/pecas-de-automovel/fiat/polia-de-desvio.html" TargetMode="External"/><Relationship Id="rId187" Type="http://schemas.openxmlformats.org/officeDocument/2006/relationships/hyperlink" Target="https://www.pecasauto24.pt/pecas-de-automovel/fiat/bomba-de-oleo.html" TargetMode="External"/><Relationship Id="rId331" Type="http://schemas.openxmlformats.org/officeDocument/2006/relationships/hyperlink" Target="https://www.pecasauto24.pt/pecas-de-automovel/fiat/arvore-de-cames.html" TargetMode="External"/><Relationship Id="rId352" Type="http://schemas.openxmlformats.org/officeDocument/2006/relationships/hyperlink" Target="https://www.pecasauto24.pt/pecas-de-automovel/fiat/retentor-da-arvore-de-cames.html" TargetMode="External"/><Relationship Id="rId373" Type="http://schemas.openxmlformats.org/officeDocument/2006/relationships/hyperlink" Target="https://www.pecasauto24.pt/pecas-de-automovel/fiat/para-choques.html" TargetMode="External"/><Relationship Id="rId394" Type="http://schemas.openxmlformats.org/officeDocument/2006/relationships/hyperlink" Target="https://www.pecasauto24.pt/pecas-de-automovel/fiat/motor-de-limpa-vidros.html" TargetMode="External"/><Relationship Id="rId408" Type="http://schemas.openxmlformats.org/officeDocument/2006/relationships/hyperlink" Target="https://www.pecasauto24.pt/pecas-de-automovel/fiat/coletor-de-escape.html" TargetMode="External"/><Relationship Id="rId1" Type="http://schemas.openxmlformats.org/officeDocument/2006/relationships/hyperlink" Target="https://www.pecasauto24.pt/pecas-de-automovel/sistema-de-alimentacao-de-combustivel-group.html" TargetMode="External"/><Relationship Id="rId212" Type="http://schemas.openxmlformats.org/officeDocument/2006/relationships/hyperlink" Target="https://www.pecasauto24.pt/pecas-de-automovel/fiat/valvula-de-admissao.html" TargetMode="External"/><Relationship Id="rId233" Type="http://schemas.openxmlformats.org/officeDocument/2006/relationships/hyperlink" Target="https://www.pecasauto24.pt/pecas-de-automovel/fiat/bomba-de-direcao.html" TargetMode="External"/><Relationship Id="rId254" Type="http://schemas.openxmlformats.org/officeDocument/2006/relationships/hyperlink" Target="https://www.pecasauto24.pt/pecas-de-automovel/fiat/cubo-da-roda.html" TargetMode="External"/><Relationship Id="rId28" Type="http://schemas.openxmlformats.org/officeDocument/2006/relationships/hyperlink" Target="https://www.pecasauto24.pt/pecas-de-automovel/fiat/unidade-de-controle.html" TargetMode="External"/><Relationship Id="rId49" Type="http://schemas.openxmlformats.org/officeDocument/2006/relationships/hyperlink" Target="https://www.pecasauto24.pt/pecas-de-automovel/fiat/volante-do-motor.html" TargetMode="External"/><Relationship Id="rId114" Type="http://schemas.openxmlformats.org/officeDocument/2006/relationships/hyperlink" Target="https://www.pecasauto24.pt/pecas-de-automovel/fiat/braco-da-limpa-vidros.html" TargetMode="External"/><Relationship Id="rId275" Type="http://schemas.openxmlformats.org/officeDocument/2006/relationships/hyperlink" Target="https://www.pecasauto24.pt/pecas-de-automovel/fiat/sonda-lambda.html" TargetMode="External"/><Relationship Id="rId296" Type="http://schemas.openxmlformats.org/officeDocument/2006/relationships/hyperlink" Target="https://www.pecasauto24.pt/pecas-de-automovel/fiat/sensor-de-posicao-de-borboleta.html" TargetMode="External"/><Relationship Id="rId300" Type="http://schemas.openxmlformats.org/officeDocument/2006/relationships/hyperlink" Target="https://www.pecasauto24.pt/pecas-de-automovel/fiat/sensor-pressao-de-sobrealimentacao.html" TargetMode="External"/><Relationship Id="rId60" Type="http://schemas.openxmlformats.org/officeDocument/2006/relationships/hyperlink" Target="https://www.pecasauto24.pt/pecas-de-automovel/fiat/cabo-de-acelerador.html" TargetMode="External"/><Relationship Id="rId81" Type="http://schemas.openxmlformats.org/officeDocument/2006/relationships/hyperlink" Target="https://www.pecasauto24.pt/pecas-de-automovel/fiat/transmissor-de-pressao-controlo-dos-gases-de-escape.html" TargetMode="External"/><Relationship Id="rId135" Type="http://schemas.openxmlformats.org/officeDocument/2006/relationships/hyperlink" Target="https://www.pecasauto24.pt/pecas-de-automovel/fiat/ventilador-de-radiador.html" TargetMode="External"/><Relationship Id="rId156" Type="http://schemas.openxmlformats.org/officeDocument/2006/relationships/hyperlink" Target="https://www.pecasauto24.pt/pecas-de-automovel/fiat/solenoide-de-arranque.html" TargetMode="External"/><Relationship Id="rId177" Type="http://schemas.openxmlformats.org/officeDocument/2006/relationships/hyperlink" Target="https://www.pecasauto24.pt/pecas-de-automovel/fiat/rolamento-de-embraiagem.html" TargetMode="External"/><Relationship Id="rId198" Type="http://schemas.openxmlformats.org/officeDocument/2006/relationships/hyperlink" Target="https://www.pecasauto24.pt/pecas-de-automovel/fiat/junta-da-tampa-de-valvula.html" TargetMode="External"/><Relationship Id="rId321" Type="http://schemas.openxmlformats.org/officeDocument/2006/relationships/hyperlink" Target="https://www.pecasauto24.pt/pecas-de-automovel/fiat/disco-de-embraiagem.html" TargetMode="External"/><Relationship Id="rId342" Type="http://schemas.openxmlformats.org/officeDocument/2006/relationships/hyperlink" Target="https://www.pecasauto24.pt/pecas-de-automovel/fiat/corrente-de-distribuicao.html" TargetMode="External"/><Relationship Id="rId363" Type="http://schemas.openxmlformats.org/officeDocument/2006/relationships/hyperlink" Target="https://www.pecasauto24.pt/pecas-de-automovel/fiat/bomba-central-dos-travoes.html" TargetMode="External"/><Relationship Id="rId384" Type="http://schemas.openxmlformats.org/officeDocument/2006/relationships/hyperlink" Target="https://www.pecasauto24.pt/pecas-de-automovel/fiat/bomba-de-alta-pressao.html" TargetMode="External"/><Relationship Id="rId202" Type="http://schemas.openxmlformats.org/officeDocument/2006/relationships/hyperlink" Target="https://www.pecasauto24.pt/pecas-de-automovel/fiat/parafuso-de-cabecote.html" TargetMode="External"/><Relationship Id="rId223" Type="http://schemas.openxmlformats.org/officeDocument/2006/relationships/hyperlink" Target="https://www.pecasauto24.pt/pecas-de-automovel/fiat/fechadura-de-porta.html" TargetMode="External"/><Relationship Id="rId244" Type="http://schemas.openxmlformats.org/officeDocument/2006/relationships/hyperlink" Target="https://www.pecasauto24.pt/pecas-de-automovel/fiat/deposito-de-agua-limpa-vidros.html" TargetMode="External"/><Relationship Id="rId18" Type="http://schemas.openxmlformats.org/officeDocument/2006/relationships/hyperlink" Target="https://www.pecasauto24.pt/pecas-de-automovel/fiat/sensor-da-temperatura-do-liquido-de-refrigeracao.html" TargetMode="External"/><Relationship Id="rId39" Type="http://schemas.openxmlformats.org/officeDocument/2006/relationships/hyperlink" Target="https://www.pecasauto24.pt/pecas-de-automovel/fiat/polia-tensora.html" TargetMode="External"/><Relationship Id="rId265" Type="http://schemas.openxmlformats.org/officeDocument/2006/relationships/hyperlink" Target="https://www.pecasauto24.pt/pecas-de-automovel/fiat/silenciador-central.html" TargetMode="External"/><Relationship Id="rId286" Type="http://schemas.openxmlformats.org/officeDocument/2006/relationships/hyperlink" Target="https://www.pecasauto24.pt/pecas-de-automovel/fiat/farol.html" TargetMode="External"/><Relationship Id="rId50" Type="http://schemas.openxmlformats.org/officeDocument/2006/relationships/hyperlink" Target="https://www.pecasauto24.pt/pecas-de-automovel/fiat/mangueira-de-servo-freio.html" TargetMode="External"/><Relationship Id="rId104" Type="http://schemas.openxmlformats.org/officeDocument/2006/relationships/hyperlink" Target="https://www.pecasauto24.pt/pecas-de-automovel/fiat/bomba-de-direcao.html" TargetMode="External"/><Relationship Id="rId125" Type="http://schemas.openxmlformats.org/officeDocument/2006/relationships/hyperlink" Target="https://www.pecasauto24.pt/pecas-de-automovel/fiat/cubo-da-roda.html" TargetMode="External"/><Relationship Id="rId146" Type="http://schemas.openxmlformats.org/officeDocument/2006/relationships/hyperlink" Target="https://www.pecasauto24.pt/pecas-de-automovel/fiat/rele-de-intermitencia.html" TargetMode="External"/><Relationship Id="rId167" Type="http://schemas.openxmlformats.org/officeDocument/2006/relationships/hyperlink" Target="https://www.pecasauto24.pt/pecas-de-automovel/fiat/polia-roda-livre-do-alternador.html" TargetMode="External"/><Relationship Id="rId188" Type="http://schemas.openxmlformats.org/officeDocument/2006/relationships/hyperlink" Target="https://www.pecasauto24.pt/pecas-de-automovel/fiat/bujao-do-carter.html" TargetMode="External"/><Relationship Id="rId311" Type="http://schemas.openxmlformats.org/officeDocument/2006/relationships/hyperlink" Target="https://www.pecasauto24.pt/pecas-de-automovel/fiat/correia-trapezoidal-estriada.html" TargetMode="External"/><Relationship Id="rId332" Type="http://schemas.openxmlformats.org/officeDocument/2006/relationships/hyperlink" Target="https://www.pecasauto24.pt/pecas-de-automovel/fiat/bloco-de-motor.html" TargetMode="External"/><Relationship Id="rId353" Type="http://schemas.openxmlformats.org/officeDocument/2006/relationships/hyperlink" Target="https://www.pecasauto24.pt/pecas-de-automovel/fiat/retentor-de-cambota.html" TargetMode="External"/><Relationship Id="rId374" Type="http://schemas.openxmlformats.org/officeDocument/2006/relationships/hyperlink" Target="https://www.pecasauto24.pt/pecas-de-automovel/fiat/soleira-de-porta.html" TargetMode="External"/><Relationship Id="rId395" Type="http://schemas.openxmlformats.org/officeDocument/2006/relationships/hyperlink" Target="https://www.pecasauto24.pt/pecas-de-automovel/fiat/acoplamento-do-cardan.html" TargetMode="External"/><Relationship Id="rId409" Type="http://schemas.openxmlformats.org/officeDocument/2006/relationships/hyperlink" Target="https://www.pecasauto24.pt/pecas-de-automovel/fiat/filtro-de-particulas.html" TargetMode="External"/><Relationship Id="rId71" Type="http://schemas.openxmlformats.org/officeDocument/2006/relationships/hyperlink" Target="https://www.pecasauto24.pt/pecas-de-automovel/fiat/junta-do-carter.html" TargetMode="External"/><Relationship Id="rId92" Type="http://schemas.openxmlformats.org/officeDocument/2006/relationships/hyperlink" Target="https://www.pecasauto24.pt/pecas-de-automovel/fiat/borracha-de-vidro.html" TargetMode="External"/><Relationship Id="rId213" Type="http://schemas.openxmlformats.org/officeDocument/2006/relationships/hyperlink" Target="https://www.pecasauto24.pt/pecas-de-automovel/fiat/valvula-de-escape.html" TargetMode="External"/><Relationship Id="rId234" Type="http://schemas.openxmlformats.org/officeDocument/2006/relationships/hyperlink" Target="https://www.pecasauto24.pt/pecas-de-automovel/fiat/caixa-da-direccao.html" TargetMode="External"/><Relationship Id="rId2" Type="http://schemas.openxmlformats.org/officeDocument/2006/relationships/hyperlink" Target="https://www.pecasauto24.pt/pecas-de-automovel/fiat/radiador.html" TargetMode="External"/><Relationship Id="rId29" Type="http://schemas.openxmlformats.org/officeDocument/2006/relationships/hyperlink" Target="https://www.pecasauto24.pt/pecas-de-automovel/fiat/distribuidor.html" TargetMode="External"/><Relationship Id="rId255" Type="http://schemas.openxmlformats.org/officeDocument/2006/relationships/hyperlink" Target="https://www.pecasauto24.pt/pecas-de-automovel/fiat/diferencial.html" TargetMode="External"/><Relationship Id="rId276" Type="http://schemas.openxmlformats.org/officeDocument/2006/relationships/hyperlink" Target="https://www.pecasauto24.pt/pecas-de-automovel/fiat/tubo-flexivel-de-escape.html" TargetMode="External"/><Relationship Id="rId297" Type="http://schemas.openxmlformats.org/officeDocument/2006/relationships/hyperlink" Target="https://www.pecasauto24.pt/pecas-de-automovel/fiat/sensor-de-temperatura.html" TargetMode="External"/><Relationship Id="rId40" Type="http://schemas.openxmlformats.org/officeDocument/2006/relationships/hyperlink" Target="https://www.pecasauto24.pt/pecas-de-automovel/fiat/tampa-da-correia-dentada.html" TargetMode="External"/><Relationship Id="rId115" Type="http://schemas.openxmlformats.org/officeDocument/2006/relationships/hyperlink" Target="https://www.pecasauto24.pt/pecas-de-automovel/fiat/deposito-de-agua-limpa-vidros.html" TargetMode="External"/><Relationship Id="rId136" Type="http://schemas.openxmlformats.org/officeDocument/2006/relationships/hyperlink" Target="https://www.pecasauto24.pt/pecas-de-automovel/fiat/alternador.html" TargetMode="External"/><Relationship Id="rId157" Type="http://schemas.openxmlformats.org/officeDocument/2006/relationships/hyperlink" Target="https://www.pecasauto24.pt/pecas-de-automovel/fiat/unidade-de-controle.html" TargetMode="External"/><Relationship Id="rId178" Type="http://schemas.openxmlformats.org/officeDocument/2006/relationships/hyperlink" Target="https://www.pecasauto24.pt/pecas-de-automovel/fiat/volante-do-motor.html" TargetMode="External"/><Relationship Id="rId301" Type="http://schemas.openxmlformats.org/officeDocument/2006/relationships/hyperlink" Target="https://www.pecasauto24.pt/pecas-de-automovel/fiat/sensor-pressao-do-oleo.html" TargetMode="External"/><Relationship Id="rId322" Type="http://schemas.openxmlformats.org/officeDocument/2006/relationships/hyperlink" Target="https://www.pecasauto24.pt/pecas-de-automovel/fiat/kit-de-embraiagem.html" TargetMode="External"/><Relationship Id="rId343" Type="http://schemas.openxmlformats.org/officeDocument/2006/relationships/hyperlink" Target="https://www.pecasauto24.pt/pecas-de-automovel/fiat/engrenagem.html" TargetMode="External"/><Relationship Id="rId364" Type="http://schemas.openxmlformats.org/officeDocument/2006/relationships/hyperlink" Target="https://www.pecasauto24.pt/pecas-de-automovel/fiat/bomba-de-vacuo.html" TargetMode="External"/><Relationship Id="rId61" Type="http://schemas.openxmlformats.org/officeDocument/2006/relationships/hyperlink" Target="https://www.pecasauto24.pt/pecas-de-automovel/fiat/cambota.html" TargetMode="External"/><Relationship Id="rId82" Type="http://schemas.openxmlformats.org/officeDocument/2006/relationships/hyperlink" Target="https://www.pecasauto24.pt/pecas-de-automovel/fiat/tuchos-hidraulicos.html" TargetMode="External"/><Relationship Id="rId199" Type="http://schemas.openxmlformats.org/officeDocument/2006/relationships/hyperlink" Target="https://www.pecasauto24.pt/pecas-de-automovel/fiat/junta-de-coletor-de-admissao.html" TargetMode="External"/><Relationship Id="rId203" Type="http://schemas.openxmlformats.org/officeDocument/2006/relationships/hyperlink" Target="https://www.pecasauto24.pt/pecas-de-automovel/fiat/pistao.html" TargetMode="External"/><Relationship Id="rId385" Type="http://schemas.openxmlformats.org/officeDocument/2006/relationships/hyperlink" Target="https://www.pecasauto24.pt/pecas-de-automovel/fiat/bomba-de-combustivel.html" TargetMode="External"/><Relationship Id="rId19" Type="http://schemas.openxmlformats.org/officeDocument/2006/relationships/hyperlink" Target="https://www.pecasauto24.pt/pecas-de-automovel/fiat/sensor-de-combustivel.html" TargetMode="External"/><Relationship Id="rId224" Type="http://schemas.openxmlformats.org/officeDocument/2006/relationships/hyperlink" Target="https://www.pecasauto24.pt/pecas-de-automovel/fiat/grelha-de-para-choques.html" TargetMode="External"/><Relationship Id="rId245" Type="http://schemas.openxmlformats.org/officeDocument/2006/relationships/hyperlink" Target="https://www.pecasauto24.pt/pecas-de-automovel/fiat/ejectors-de-agua-do-lava-vidros.html" TargetMode="External"/><Relationship Id="rId266" Type="http://schemas.openxmlformats.org/officeDocument/2006/relationships/hyperlink" Target="https://www.pecasauto24.pt/pecas-de-automovel/fiat/sonda-lambda.html" TargetMode="External"/><Relationship Id="rId287" Type="http://schemas.openxmlformats.org/officeDocument/2006/relationships/hyperlink" Target="https://www.pecasauto24.pt/pecas-de-automovel/fiat/gerador-de-impulsos.html" TargetMode="External"/><Relationship Id="rId410" Type="http://schemas.openxmlformats.org/officeDocument/2006/relationships/hyperlink" Target="https://www.pecasauto24.pt/pecas-de-automovel/fiat/junta-de-escape.html" TargetMode="External"/><Relationship Id="rId30" Type="http://schemas.openxmlformats.org/officeDocument/2006/relationships/hyperlink" Target="https://www.pecasauto24.pt/pecas-de-automovel/fiat/modulo-de-ignicao.html" TargetMode="External"/><Relationship Id="rId105" Type="http://schemas.openxmlformats.org/officeDocument/2006/relationships/hyperlink" Target="https://www.pecasauto24.pt/pecas-de-automovel/fiat/caixa-da-direccao.html" TargetMode="External"/><Relationship Id="rId126" Type="http://schemas.openxmlformats.org/officeDocument/2006/relationships/hyperlink" Target="https://www.pecasauto24.pt/pecas-de-automovel/fiat/diferencial.html" TargetMode="External"/><Relationship Id="rId147" Type="http://schemas.openxmlformats.org/officeDocument/2006/relationships/hyperlink" Target="https://www.pecasauto24.pt/pecas-de-automovel/fiat/sensor-da-temperatura-do-liquido-de-refrigeracao.html" TargetMode="External"/><Relationship Id="rId168" Type="http://schemas.openxmlformats.org/officeDocument/2006/relationships/hyperlink" Target="https://www.pecasauto24.pt/pecas-de-automovel/fiat/polia-tensora.html" TargetMode="External"/><Relationship Id="rId312" Type="http://schemas.openxmlformats.org/officeDocument/2006/relationships/hyperlink" Target="https://www.pecasauto24.pt/pecas-de-automovel/fiat/polia.html" TargetMode="External"/><Relationship Id="rId333" Type="http://schemas.openxmlformats.org/officeDocument/2006/relationships/hyperlink" Target="https://www.pecasauto24.pt/pecas-de-automovel/fiat/bomba-de-agua-kit-de-distribuicao.html" TargetMode="External"/><Relationship Id="rId354" Type="http://schemas.openxmlformats.org/officeDocument/2006/relationships/hyperlink" Target="https://www.pecasauto24.pt/pecas-de-automovel/fiat/retentor-de-haste-de-valvula.html" TargetMode="External"/><Relationship Id="rId51" Type="http://schemas.openxmlformats.org/officeDocument/2006/relationships/hyperlink" Target="https://www.pecasauto24.pt/pecas-de-automovel/fiat/mangueira-de-radiador.html" TargetMode="External"/><Relationship Id="rId72" Type="http://schemas.openxmlformats.org/officeDocument/2006/relationships/hyperlink" Target="https://www.pecasauto24.pt/pecas-de-automovel/fiat/juntas-da-cabeca-do-motor.html" TargetMode="External"/><Relationship Id="rId93" Type="http://schemas.openxmlformats.org/officeDocument/2006/relationships/hyperlink" Target="https://www.pecasauto24.pt/pecas-de-automovel/fiat/espelho-retrovisor.html" TargetMode="External"/><Relationship Id="rId189" Type="http://schemas.openxmlformats.org/officeDocument/2006/relationships/hyperlink" Target="https://www.pecasauto24.pt/pecas-de-automovel/fiat/cabo-de-acelerador.html" TargetMode="External"/><Relationship Id="rId375" Type="http://schemas.openxmlformats.org/officeDocument/2006/relationships/hyperlink" Target="https://www.pecasauto24.pt/pecas-de-automovel/fiat/suporte-para-choques.html" TargetMode="External"/><Relationship Id="rId396" Type="http://schemas.openxmlformats.org/officeDocument/2006/relationships/hyperlink" Target="https://www.pecasauto24.pt/pecas-de-automovel/fiat/braco-de-suspensao.html" TargetMode="External"/><Relationship Id="rId3" Type="http://schemas.openxmlformats.org/officeDocument/2006/relationships/hyperlink" Target="https://www.pecasauto24.pt/pecas-de-automovel/fiat/radiador-de-oleo.html" TargetMode="External"/><Relationship Id="rId214" Type="http://schemas.openxmlformats.org/officeDocument/2006/relationships/hyperlink" Target="https://www.pecasauto24.pt/pecas-de-automovel/fiat/valvula-egr.html" TargetMode="External"/><Relationship Id="rId235" Type="http://schemas.openxmlformats.org/officeDocument/2006/relationships/hyperlink" Target="https://www.pecasauto24.pt/pecas-de-automovel/fiat/coluna-de-direcao-bomba-de-direcao-eletrica.html" TargetMode="External"/><Relationship Id="rId256" Type="http://schemas.openxmlformats.org/officeDocument/2006/relationships/hyperlink" Target="https://www.pecasauto24.pt/pecas-de-automovel/fiat/eixo.html" TargetMode="External"/><Relationship Id="rId277" Type="http://schemas.openxmlformats.org/officeDocument/2006/relationships/hyperlink" Target="https://www.pecasauto24.pt/pecas-de-automovel/sistema-de-alimentacao-de-combustivel-group.html" TargetMode="External"/><Relationship Id="rId298" Type="http://schemas.openxmlformats.org/officeDocument/2006/relationships/hyperlink" Target="https://www.pecasauto24.pt/pecas-de-automovel/fiat/sensor-de-temperatura-do-oleo.html" TargetMode="External"/><Relationship Id="rId400" Type="http://schemas.openxmlformats.org/officeDocument/2006/relationships/hyperlink" Target="https://www.pecasauto24.pt/pecas-de-automovel/fiat/casquilhos-barra-estabilizadora.html" TargetMode="External"/><Relationship Id="rId116" Type="http://schemas.openxmlformats.org/officeDocument/2006/relationships/hyperlink" Target="https://www.pecasauto24.pt/pecas-de-automovel/fiat/ejectors-de-agua-do-lava-vidros.html" TargetMode="External"/><Relationship Id="rId137" Type="http://schemas.openxmlformats.org/officeDocument/2006/relationships/hyperlink" Target="https://www.pecasauto24.pt/pecas-de-automovel/fiat/buzina.html" TargetMode="External"/><Relationship Id="rId158" Type="http://schemas.openxmlformats.org/officeDocument/2006/relationships/hyperlink" Target="https://www.pecasauto24.pt/pecas-de-automovel/fiat/distribuidor.html" TargetMode="External"/><Relationship Id="rId302" Type="http://schemas.openxmlformats.org/officeDocument/2006/relationships/hyperlink" Target="https://www.pecasauto24.pt/pecas-de-automovel/fiat/sensores-de-estacionamento.html" TargetMode="External"/><Relationship Id="rId323" Type="http://schemas.openxmlformats.org/officeDocument/2006/relationships/hyperlink" Target="https://www.pecasauto24.pt/pecas-de-automovel/fiat/plato-da-embreagem.html" TargetMode="External"/><Relationship Id="rId344" Type="http://schemas.openxmlformats.org/officeDocument/2006/relationships/hyperlink" Target="https://www.pecasauto24.pt/pecas-de-automovel/fiat/injector.html" TargetMode="External"/><Relationship Id="rId20" Type="http://schemas.openxmlformats.org/officeDocument/2006/relationships/hyperlink" Target="https://www.pecasauto24.pt/pecas-de-automovel/fiat/sensor-de-posicao-de-borboleta.html" TargetMode="External"/><Relationship Id="rId41" Type="http://schemas.openxmlformats.org/officeDocument/2006/relationships/hyperlink" Target="https://www.pecasauto24.pt/pecas-de-automovel/fiat/tensor-da-correia.html" TargetMode="External"/><Relationship Id="rId62" Type="http://schemas.openxmlformats.org/officeDocument/2006/relationships/hyperlink" Target="https://www.pecasauto24.pt/pecas-de-automovel/fiat/capas-de-biela.html" TargetMode="External"/><Relationship Id="rId83" Type="http://schemas.openxmlformats.org/officeDocument/2006/relationships/hyperlink" Target="https://www.pecasauto24.pt/pecas-de-automovel/fiat/valvula-de-admissao.html" TargetMode="External"/><Relationship Id="rId179" Type="http://schemas.openxmlformats.org/officeDocument/2006/relationships/hyperlink" Target="https://www.pecasauto24.pt/pecas-de-automovel/fiat/mangueira-de-servo-freio.html" TargetMode="External"/><Relationship Id="rId365" Type="http://schemas.openxmlformats.org/officeDocument/2006/relationships/hyperlink" Target="https://www.pecasauto24.pt/pecas-de-automovel/fiat/cabo-de-travao-de-mao.html" TargetMode="External"/><Relationship Id="rId386" Type="http://schemas.openxmlformats.org/officeDocument/2006/relationships/hyperlink" Target="https://www.pecasauto24.pt/pecas-de-automovel/fiat/deposito-de-combustivel.html" TargetMode="External"/><Relationship Id="rId190" Type="http://schemas.openxmlformats.org/officeDocument/2006/relationships/hyperlink" Target="https://www.pecasauto24.pt/pecas-de-automovel/fiat/cambota.html" TargetMode="External"/><Relationship Id="rId204" Type="http://schemas.openxmlformats.org/officeDocument/2006/relationships/hyperlink" Target="https://www.pecasauto24.pt/pecas-de-automovel/fiat/polia-da-cambota.html" TargetMode="External"/><Relationship Id="rId225" Type="http://schemas.openxmlformats.org/officeDocument/2006/relationships/hyperlink" Target="https://www.pecasauto24.pt/pecas-de-automovel/fiat/painel-de-radiador.html" TargetMode="External"/><Relationship Id="rId246" Type="http://schemas.openxmlformats.org/officeDocument/2006/relationships/hyperlink" Target="https://www.pecasauto24.pt/pecas-de-automovel/fiat/escovas-limpa-vidros.html" TargetMode="External"/><Relationship Id="rId267" Type="http://schemas.openxmlformats.org/officeDocument/2006/relationships/hyperlink" Target="https://www.pecasauto24.pt/pecas-de-automovel/fiat/tubo-flexivel-de-escape.html" TargetMode="External"/><Relationship Id="rId288" Type="http://schemas.openxmlformats.org/officeDocument/2006/relationships/hyperlink" Target="https://www.pecasauto24.pt/pecas-de-automovel/fiat/interruptor-de-farol.html" TargetMode="External"/><Relationship Id="rId411" Type="http://schemas.openxmlformats.org/officeDocument/2006/relationships/hyperlink" Target="https://www.pecasauto24.pt/pecas-de-automovel/fiat/silenciador.html" TargetMode="External"/><Relationship Id="rId106" Type="http://schemas.openxmlformats.org/officeDocument/2006/relationships/hyperlink" Target="https://www.pecasauto24.pt/pecas-de-automovel/fiat/coluna-de-direcao-bomba-de-direcao-eletrica.html" TargetMode="External"/><Relationship Id="rId127" Type="http://schemas.openxmlformats.org/officeDocument/2006/relationships/hyperlink" Target="https://www.pecasauto24.pt/pecas-de-automovel/fiat/eixo.html" TargetMode="External"/><Relationship Id="rId313" Type="http://schemas.openxmlformats.org/officeDocument/2006/relationships/hyperlink" Target="https://www.pecasauto24.pt/pecas-de-automovel/fiat/polia-de-desvio.html" TargetMode="External"/><Relationship Id="rId10" Type="http://schemas.openxmlformats.org/officeDocument/2006/relationships/hyperlink" Target="https://www.pecasauto24.pt/pecas-de-automovel/fiat/farol.html" TargetMode="External"/><Relationship Id="rId31" Type="http://schemas.openxmlformats.org/officeDocument/2006/relationships/hyperlink" Target="https://www.pecasauto24.pt/pecas-de-automovel/fiat/rotor-do-distribuidor.html" TargetMode="External"/><Relationship Id="rId52" Type="http://schemas.openxmlformats.org/officeDocument/2006/relationships/hyperlink" Target="https://www.acquafort.com.br/produto/183/esguicho-regulavel-aluminio-injetado-max-e-r-2-1-2-stoc?utm_source=google-shop&amp;utm_medium=shop&amp;utm_campaign=google_shop" TargetMode="External"/><Relationship Id="rId73" Type="http://schemas.openxmlformats.org/officeDocument/2006/relationships/hyperlink" Target="https://www.pecasauto24.pt/pecas-de-automovel/fiat/parafuso-de-cabecote.html" TargetMode="External"/><Relationship Id="rId94" Type="http://schemas.openxmlformats.org/officeDocument/2006/relationships/hyperlink" Target="https://www.pecasauto24.pt/pecas-de-automovel/fiat/fechadura-de-porta.html" TargetMode="External"/><Relationship Id="rId148" Type="http://schemas.openxmlformats.org/officeDocument/2006/relationships/hyperlink" Target="https://www.pecasauto24.pt/pecas-de-automovel/fiat/sensor-de-combustivel.html" TargetMode="External"/><Relationship Id="rId169" Type="http://schemas.openxmlformats.org/officeDocument/2006/relationships/hyperlink" Target="https://www.pecasauto24.pt/pecas-de-automovel/fiat/tampa-da-correia-dentada.html" TargetMode="External"/><Relationship Id="rId334" Type="http://schemas.openxmlformats.org/officeDocument/2006/relationships/hyperlink" Target="https://www.pecasauto24.pt/pecas-de-automovel/fiat/bomba-de-oleo.html" TargetMode="External"/><Relationship Id="rId355" Type="http://schemas.openxmlformats.org/officeDocument/2006/relationships/hyperlink" Target="https://www.pecasauto24.pt/pecas-de-automovel/fiat/tampa-de-valvulas.html" TargetMode="External"/><Relationship Id="rId376" Type="http://schemas.openxmlformats.org/officeDocument/2006/relationships/hyperlink" Target="https://www.pecasauto24.pt/pecas-de-automovel/fiat/tampa-de-deposito-de-combustivel.html" TargetMode="External"/><Relationship Id="rId397" Type="http://schemas.openxmlformats.org/officeDocument/2006/relationships/hyperlink" Target="https://www.pecasauto24.pt/pecas-de-automovel/fiat/bucha-da-bandeja.html" TargetMode="External"/><Relationship Id="rId4" Type="http://schemas.openxmlformats.org/officeDocument/2006/relationships/hyperlink" Target="https://www.pecasauto24.pt/pecas-de-automovel/fiat/tampa-do-radiador.html" TargetMode="External"/><Relationship Id="rId180" Type="http://schemas.openxmlformats.org/officeDocument/2006/relationships/hyperlink" Target="https://www.pecasauto24.pt/pecas-de-automovel/fiat/mangueira-de-radiador.html" TargetMode="External"/><Relationship Id="rId215" Type="http://schemas.openxmlformats.org/officeDocument/2006/relationships/hyperlink" Target="https://www.pecasauto24.pt/pecas-de-automovel/fiat/vareta-do-oleo.html" TargetMode="External"/><Relationship Id="rId236" Type="http://schemas.openxmlformats.org/officeDocument/2006/relationships/hyperlink" Target="https://www.pecasauto24.pt/pecas-de-automovel/fiat/ponteiras-de-direccao.html" TargetMode="External"/><Relationship Id="rId257" Type="http://schemas.openxmlformats.org/officeDocument/2006/relationships/hyperlink" Target="https://www.pecasauto24.pt/pecas-de-automovel/fiat/junta-homocinetica.html" TargetMode="External"/><Relationship Id="rId278" Type="http://schemas.openxmlformats.org/officeDocument/2006/relationships/hyperlink" Target="https://www.pecasauto24.pt/pecas-de-automovel/fiat/radiador.html" TargetMode="External"/><Relationship Id="rId401" Type="http://schemas.openxmlformats.org/officeDocument/2006/relationships/hyperlink" Target="https://www.pecasauto24.pt/pecas-de-automovel/fiat/cubo-da-roda.html" TargetMode="External"/><Relationship Id="rId303" Type="http://schemas.openxmlformats.org/officeDocument/2006/relationships/hyperlink" Target="https://www.pecasauto24.pt/pecas-de-automovel/fiat/solenoide-de-arranque.html" TargetMode="External"/><Relationship Id="rId42" Type="http://schemas.openxmlformats.org/officeDocument/2006/relationships/hyperlink" Target="https://www.pecasauto24.pt/pecas-de-automovel/fiat/cabo-de-embreagem.html" TargetMode="External"/><Relationship Id="rId84" Type="http://schemas.openxmlformats.org/officeDocument/2006/relationships/hyperlink" Target="https://www.pecasauto24.pt/pecas-de-automovel/fiat/valvula-de-escape.html" TargetMode="External"/><Relationship Id="rId138" Type="http://schemas.openxmlformats.org/officeDocument/2006/relationships/hyperlink" Target="https://www.pecasauto24.pt/pecas-de-automovel/fiat/escovas-alternador.html" TargetMode="External"/><Relationship Id="rId345" Type="http://schemas.openxmlformats.org/officeDocument/2006/relationships/hyperlink" Target="https://www.pecasauto24.pt/pecas-de-automovel/fiat/junta-da-tampa-de-valvula.html" TargetMode="External"/><Relationship Id="rId387" Type="http://schemas.openxmlformats.org/officeDocument/2006/relationships/hyperlink" Target="https://www.pecasauto24.pt/pecas-de-automovel/fiat/regulador-de-pressao-de-combustivel.html" TargetMode="External"/><Relationship Id="rId191" Type="http://schemas.openxmlformats.org/officeDocument/2006/relationships/hyperlink" Target="https://www.pecasauto24.pt/pecas-de-automovel/fiat/capas-de-biela.html" TargetMode="External"/><Relationship Id="rId205" Type="http://schemas.openxmlformats.org/officeDocument/2006/relationships/hyperlink" Target="https://www.pecasauto24.pt/pecas-de-automovel/fiat/retentor-da-arvore-de-cames.html" TargetMode="External"/><Relationship Id="rId247" Type="http://schemas.openxmlformats.org/officeDocument/2006/relationships/hyperlink" Target="https://www.pecasauto24.pt/pecas-de-automovel/fiat/motor-de-limpa-vidros.html" TargetMode="External"/><Relationship Id="rId412" Type="http://schemas.openxmlformats.org/officeDocument/2006/relationships/hyperlink" Target="https://www.pecasauto24.pt/pecas-de-automovel/fiat/silenciador-central.html" TargetMode="External"/><Relationship Id="rId107" Type="http://schemas.openxmlformats.org/officeDocument/2006/relationships/hyperlink" Target="https://www.pecasauto24.pt/pecas-de-automovel/fiat/ponteiras-de-direccao.html" TargetMode="External"/><Relationship Id="rId289" Type="http://schemas.openxmlformats.org/officeDocument/2006/relationships/hyperlink" Target="https://www.pecasauto24.pt/pecas-de-automovel/fiat/lampada.html" TargetMode="External"/><Relationship Id="rId11" Type="http://schemas.openxmlformats.org/officeDocument/2006/relationships/hyperlink" Target="https://www.pecasauto24.pt/pecas-de-automovel/fiat/gerador-de-impulsos.html" TargetMode="External"/><Relationship Id="rId53" Type="http://schemas.openxmlformats.org/officeDocument/2006/relationships/hyperlink" Target="https://www.pecasauto24.pt/pecas-de-automovel/fiat/aneis-do-pistao.html" TargetMode="External"/><Relationship Id="rId149" Type="http://schemas.openxmlformats.org/officeDocument/2006/relationships/hyperlink" Target="https://www.pecasauto24.pt/pecas-de-automovel/fiat/sensor-de-posicao-de-borboleta.html" TargetMode="External"/><Relationship Id="rId314" Type="http://schemas.openxmlformats.org/officeDocument/2006/relationships/hyperlink" Target="https://www.pecasauto24.pt/pecas-de-automovel/fiat/polia-roda-livre-do-alternador.html" TargetMode="External"/><Relationship Id="rId356" Type="http://schemas.openxmlformats.org/officeDocument/2006/relationships/hyperlink" Target="https://www.pecasauto24.pt/pecas-de-automovel/fiat/tensor-da-corrente-de-distribuicao.html" TargetMode="External"/><Relationship Id="rId398" Type="http://schemas.openxmlformats.org/officeDocument/2006/relationships/hyperlink" Target="https://www.pecasauto24.pt/pecas-de-automovel/fiat/bucha-de-eixo.html" TargetMode="External"/><Relationship Id="rId95" Type="http://schemas.openxmlformats.org/officeDocument/2006/relationships/hyperlink" Target="https://www.pecasauto24.pt/pecas-de-automovel/fiat/grelha-de-para-choques.html" TargetMode="External"/><Relationship Id="rId160" Type="http://schemas.openxmlformats.org/officeDocument/2006/relationships/hyperlink" Target="https://www.pecasauto24.pt/pecas-de-automovel/fiat/rotor-do-distribuidor.html" TargetMode="External"/><Relationship Id="rId216" Type="http://schemas.openxmlformats.org/officeDocument/2006/relationships/hyperlink" Target="https://www.pecasauto24.pt/pecas-de-automovel/fiat/bomba-central-dos-travoes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6"/>
  <sheetViews>
    <sheetView topLeftCell="A453" workbookViewId="0">
      <selection activeCell="AD408" sqref="AD408"/>
    </sheetView>
  </sheetViews>
  <sheetFormatPr defaultColWidth="4.7109375" defaultRowHeight="18" customHeight="1"/>
  <cols>
    <col min="1" max="17" width="4.7109375" style="83"/>
    <col min="18" max="18" width="5.85546875" style="83" customWidth="1"/>
    <col min="19" max="273" width="4.7109375" style="83"/>
    <col min="274" max="274" width="5.85546875" style="83" customWidth="1"/>
    <col min="275" max="529" width="4.7109375" style="83"/>
    <col min="530" max="530" width="5.85546875" style="83" customWidth="1"/>
    <col min="531" max="785" width="4.7109375" style="83"/>
    <col min="786" max="786" width="5.85546875" style="83" customWidth="1"/>
    <col min="787" max="1041" width="4.7109375" style="83"/>
    <col min="1042" max="1042" width="5.85546875" style="83" customWidth="1"/>
    <col min="1043" max="1297" width="4.7109375" style="83"/>
    <col min="1298" max="1298" width="5.85546875" style="83" customWidth="1"/>
    <col min="1299" max="1553" width="4.7109375" style="83"/>
    <col min="1554" max="1554" width="5.85546875" style="83" customWidth="1"/>
    <col min="1555" max="1809" width="4.7109375" style="83"/>
    <col min="1810" max="1810" width="5.85546875" style="83" customWidth="1"/>
    <col min="1811" max="2065" width="4.7109375" style="83"/>
    <col min="2066" max="2066" width="5.85546875" style="83" customWidth="1"/>
    <col min="2067" max="2321" width="4.7109375" style="83"/>
    <col min="2322" max="2322" width="5.85546875" style="83" customWidth="1"/>
    <col min="2323" max="2577" width="4.7109375" style="83"/>
    <col min="2578" max="2578" width="5.85546875" style="83" customWidth="1"/>
    <col min="2579" max="2833" width="4.7109375" style="83"/>
    <col min="2834" max="2834" width="5.85546875" style="83" customWidth="1"/>
    <col min="2835" max="3089" width="4.7109375" style="83"/>
    <col min="3090" max="3090" width="5.85546875" style="83" customWidth="1"/>
    <col min="3091" max="3345" width="4.7109375" style="83"/>
    <col min="3346" max="3346" width="5.85546875" style="83" customWidth="1"/>
    <col min="3347" max="3601" width="4.7109375" style="83"/>
    <col min="3602" max="3602" width="5.85546875" style="83" customWidth="1"/>
    <col min="3603" max="3857" width="4.7109375" style="83"/>
    <col min="3858" max="3858" width="5.85546875" style="83" customWidth="1"/>
    <col min="3859" max="4113" width="4.7109375" style="83"/>
    <col min="4114" max="4114" width="5.85546875" style="83" customWidth="1"/>
    <col min="4115" max="4369" width="4.7109375" style="83"/>
    <col min="4370" max="4370" width="5.85546875" style="83" customWidth="1"/>
    <col min="4371" max="4625" width="4.7109375" style="83"/>
    <col min="4626" max="4626" width="5.85546875" style="83" customWidth="1"/>
    <col min="4627" max="4881" width="4.7109375" style="83"/>
    <col min="4882" max="4882" width="5.85546875" style="83" customWidth="1"/>
    <col min="4883" max="5137" width="4.7109375" style="83"/>
    <col min="5138" max="5138" width="5.85546875" style="83" customWidth="1"/>
    <col min="5139" max="5393" width="4.7109375" style="83"/>
    <col min="5394" max="5394" width="5.85546875" style="83" customWidth="1"/>
    <col min="5395" max="5649" width="4.7109375" style="83"/>
    <col min="5650" max="5650" width="5.85546875" style="83" customWidth="1"/>
    <col min="5651" max="5905" width="4.7109375" style="83"/>
    <col min="5906" max="5906" width="5.85546875" style="83" customWidth="1"/>
    <col min="5907" max="6161" width="4.7109375" style="83"/>
    <col min="6162" max="6162" width="5.85546875" style="83" customWidth="1"/>
    <col min="6163" max="6417" width="4.7109375" style="83"/>
    <col min="6418" max="6418" width="5.85546875" style="83" customWidth="1"/>
    <col min="6419" max="6673" width="4.7109375" style="83"/>
    <col min="6674" max="6674" width="5.85546875" style="83" customWidth="1"/>
    <col min="6675" max="6929" width="4.7109375" style="83"/>
    <col min="6930" max="6930" width="5.85546875" style="83" customWidth="1"/>
    <col min="6931" max="7185" width="4.7109375" style="83"/>
    <col min="7186" max="7186" width="5.85546875" style="83" customWidth="1"/>
    <col min="7187" max="7441" width="4.7109375" style="83"/>
    <col min="7442" max="7442" width="5.85546875" style="83" customWidth="1"/>
    <col min="7443" max="7697" width="4.7109375" style="83"/>
    <col min="7698" max="7698" width="5.85546875" style="83" customWidth="1"/>
    <col min="7699" max="7953" width="4.7109375" style="83"/>
    <col min="7954" max="7954" width="5.85546875" style="83" customWidth="1"/>
    <col min="7955" max="8209" width="4.7109375" style="83"/>
    <col min="8210" max="8210" width="5.85546875" style="83" customWidth="1"/>
    <col min="8211" max="8465" width="4.7109375" style="83"/>
    <col min="8466" max="8466" width="5.85546875" style="83" customWidth="1"/>
    <col min="8467" max="8721" width="4.7109375" style="83"/>
    <col min="8722" max="8722" width="5.85546875" style="83" customWidth="1"/>
    <col min="8723" max="8977" width="4.7109375" style="83"/>
    <col min="8978" max="8978" width="5.85546875" style="83" customWidth="1"/>
    <col min="8979" max="9233" width="4.7109375" style="83"/>
    <col min="9234" max="9234" width="5.85546875" style="83" customWidth="1"/>
    <col min="9235" max="9489" width="4.7109375" style="83"/>
    <col min="9490" max="9490" width="5.85546875" style="83" customWidth="1"/>
    <col min="9491" max="9745" width="4.7109375" style="83"/>
    <col min="9746" max="9746" width="5.85546875" style="83" customWidth="1"/>
    <col min="9747" max="10001" width="4.7109375" style="83"/>
    <col min="10002" max="10002" width="5.85546875" style="83" customWidth="1"/>
    <col min="10003" max="10257" width="4.7109375" style="83"/>
    <col min="10258" max="10258" width="5.85546875" style="83" customWidth="1"/>
    <col min="10259" max="10513" width="4.7109375" style="83"/>
    <col min="10514" max="10514" width="5.85546875" style="83" customWidth="1"/>
    <col min="10515" max="10769" width="4.7109375" style="83"/>
    <col min="10770" max="10770" width="5.85546875" style="83" customWidth="1"/>
    <col min="10771" max="11025" width="4.7109375" style="83"/>
    <col min="11026" max="11026" width="5.85546875" style="83" customWidth="1"/>
    <col min="11027" max="11281" width="4.7109375" style="83"/>
    <col min="11282" max="11282" width="5.85546875" style="83" customWidth="1"/>
    <col min="11283" max="11537" width="4.7109375" style="83"/>
    <col min="11538" max="11538" width="5.85546875" style="83" customWidth="1"/>
    <col min="11539" max="11793" width="4.7109375" style="83"/>
    <col min="11794" max="11794" width="5.85546875" style="83" customWidth="1"/>
    <col min="11795" max="12049" width="4.7109375" style="83"/>
    <col min="12050" max="12050" width="5.85546875" style="83" customWidth="1"/>
    <col min="12051" max="12305" width="4.7109375" style="83"/>
    <col min="12306" max="12306" width="5.85546875" style="83" customWidth="1"/>
    <col min="12307" max="12561" width="4.7109375" style="83"/>
    <col min="12562" max="12562" width="5.85546875" style="83" customWidth="1"/>
    <col min="12563" max="12817" width="4.7109375" style="83"/>
    <col min="12818" max="12818" width="5.85546875" style="83" customWidth="1"/>
    <col min="12819" max="13073" width="4.7109375" style="83"/>
    <col min="13074" max="13074" width="5.85546875" style="83" customWidth="1"/>
    <col min="13075" max="13329" width="4.7109375" style="83"/>
    <col min="13330" max="13330" width="5.85546875" style="83" customWidth="1"/>
    <col min="13331" max="13585" width="4.7109375" style="83"/>
    <col min="13586" max="13586" width="5.85546875" style="83" customWidth="1"/>
    <col min="13587" max="13841" width="4.7109375" style="83"/>
    <col min="13842" max="13842" width="5.85546875" style="83" customWidth="1"/>
    <col min="13843" max="14097" width="4.7109375" style="83"/>
    <col min="14098" max="14098" width="5.85546875" style="83" customWidth="1"/>
    <col min="14099" max="14353" width="4.7109375" style="83"/>
    <col min="14354" max="14354" width="5.85546875" style="83" customWidth="1"/>
    <col min="14355" max="14609" width="4.7109375" style="83"/>
    <col min="14610" max="14610" width="5.85546875" style="83" customWidth="1"/>
    <col min="14611" max="14865" width="4.7109375" style="83"/>
    <col min="14866" max="14866" width="5.85546875" style="83" customWidth="1"/>
    <col min="14867" max="15121" width="4.7109375" style="83"/>
    <col min="15122" max="15122" width="5.85546875" style="83" customWidth="1"/>
    <col min="15123" max="15377" width="4.7109375" style="83"/>
    <col min="15378" max="15378" width="5.85546875" style="83" customWidth="1"/>
    <col min="15379" max="15633" width="4.7109375" style="83"/>
    <col min="15634" max="15634" width="5.85546875" style="83" customWidth="1"/>
    <col min="15635" max="15889" width="4.7109375" style="83"/>
    <col min="15890" max="15890" width="5.85546875" style="83" customWidth="1"/>
    <col min="15891" max="16145" width="4.7109375" style="83"/>
    <col min="16146" max="16146" width="5.85546875" style="83" customWidth="1"/>
    <col min="16147" max="16384" width="4.7109375" style="83"/>
  </cols>
  <sheetData>
    <row r="1" spans="1:18" s="82" customFormat="1" ht="18" customHeight="1">
      <c r="A1" s="179" t="s">
        <v>599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</row>
    <row r="3" spans="1:18" ht="18" customHeight="1">
      <c r="A3" s="180" t="s">
        <v>630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</row>
    <row r="5" spans="1:18" ht="18" customHeight="1">
      <c r="A5" s="176" t="s">
        <v>631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ht="18" customHeight="1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</row>
    <row r="8" spans="1:18" ht="18" customHeight="1">
      <c r="A8" s="84" t="s">
        <v>632</v>
      </c>
      <c r="B8" s="175" t="s">
        <v>633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</row>
    <row r="9" spans="1:18" ht="18" customHeight="1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</row>
    <row r="10" spans="1:18" ht="18" customHeight="1"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</row>
    <row r="12" spans="1:18" ht="18" customHeight="1">
      <c r="A12" s="84" t="s">
        <v>634</v>
      </c>
      <c r="B12" s="176" t="s">
        <v>635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</row>
    <row r="13" spans="1:18" ht="18" customHeight="1"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</row>
    <row r="14" spans="1:18" ht="18" customHeight="1"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</row>
    <row r="15" spans="1:18" ht="18" customHeight="1"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</row>
    <row r="16" spans="1:18" ht="18" customHeight="1"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</row>
    <row r="17" spans="2:18" ht="18" customHeight="1"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spans="2:18" ht="18" customHeight="1"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spans="2:18" ht="18" customHeight="1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</row>
    <row r="20" spans="2:18" ht="18" customHeight="1"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</row>
    <row r="21" spans="2:18" ht="18" customHeight="1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</row>
    <row r="22" spans="2:18" ht="18" customHeight="1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</row>
    <row r="23" spans="2:18" ht="18" customHeight="1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</row>
    <row r="24" spans="2:18" ht="18" customHeight="1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</row>
    <row r="25" spans="2:18" ht="18" customHeight="1"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</row>
    <row r="26" spans="2:18" ht="18" customHeight="1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</row>
    <row r="27" spans="2:18" ht="18" customHeight="1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</row>
    <row r="28" spans="2:18" ht="18" customHeight="1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</row>
    <row r="29" spans="2:18" ht="18" customHeight="1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</row>
    <row r="30" spans="2:18" ht="18" customHeight="1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</row>
    <row r="31" spans="2:18" ht="18" customHeight="1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</row>
    <row r="32" spans="2:18" ht="18" customHeight="1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</row>
    <row r="33" spans="1:18" ht="18" customHeight="1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</row>
    <row r="34" spans="1:18" ht="18" customHeight="1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</row>
    <row r="35" spans="1:18" ht="18" customHeight="1"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</row>
    <row r="36" spans="1:18" ht="18" customHeight="1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8" customHeight="1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</row>
    <row r="38" spans="1:18" ht="0.75" customHeight="1"/>
    <row r="39" spans="1:18" ht="9.75" customHeight="1"/>
    <row r="40" spans="1:18" ht="18" customHeight="1">
      <c r="A40" s="84" t="s">
        <v>636</v>
      </c>
      <c r="B40" s="176" t="s">
        <v>637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</row>
    <row r="41" spans="1:18" ht="18" customHeight="1"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1:18" ht="18" customHeight="1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</row>
    <row r="43" spans="1:18" ht="18" customHeight="1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</row>
    <row r="44" spans="1:18" ht="27" customHeight="1"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</row>
    <row r="45" spans="1:18" s="85" customFormat="1" ht="18" customHeight="1"/>
    <row r="46" spans="1:18" s="85" customFormat="1" ht="18" customHeight="1"/>
    <row r="47" spans="1:18" s="85" customFormat="1" ht="18" customHeight="1"/>
    <row r="48" spans="1:18" s="85" customFormat="1" ht="18" customHeight="1"/>
    <row r="49" s="85" customFormat="1" ht="18" customHeight="1"/>
    <row r="50" s="85" customFormat="1" ht="18" customHeight="1"/>
    <row r="51" s="85" customFormat="1" ht="18" customHeight="1"/>
    <row r="52" s="85" customFormat="1" ht="18" customHeight="1"/>
    <row r="53" s="85" customFormat="1" ht="18" customHeight="1"/>
    <row r="54" s="85" customFormat="1" ht="18" customHeight="1"/>
    <row r="55" s="85" customFormat="1" ht="18" customHeight="1"/>
    <row r="56" s="85" customFormat="1" ht="18" customHeight="1"/>
    <row r="57" s="85" customFormat="1" ht="18" customHeight="1"/>
    <row r="58" s="85" customFormat="1" ht="18" customHeight="1"/>
    <row r="59" s="85" customFormat="1" ht="18" customHeight="1"/>
    <row r="60" s="85" customFormat="1" ht="18" customHeight="1"/>
    <row r="61" s="85" customFormat="1" ht="18" customHeight="1"/>
    <row r="62" s="85" customFormat="1" ht="18" customHeight="1"/>
    <row r="63" s="85" customFormat="1" ht="18" customHeight="1"/>
    <row r="64" s="85" customFormat="1" ht="18" customHeight="1"/>
    <row r="65" spans="1:18" s="85" customFormat="1" ht="18" customHeight="1"/>
    <row r="66" spans="1:18" s="85" customFormat="1" ht="18" customHeight="1"/>
    <row r="67" spans="1:18" s="85" customFormat="1" ht="18" customHeight="1"/>
    <row r="68" spans="1:18" s="85" customFormat="1" ht="18" customHeight="1"/>
    <row r="69" spans="1:18" s="85" customFormat="1" ht="18" customHeight="1"/>
    <row r="70" spans="1:18" s="85" customFormat="1" ht="18" customHeight="1"/>
    <row r="71" spans="1:18" s="85" customFormat="1" ht="18" customHeight="1"/>
    <row r="72" spans="1:18" s="85" customFormat="1" ht="18" customHeight="1"/>
    <row r="73" spans="1:18" ht="1.5" customHeight="1"/>
    <row r="74" spans="1:18" ht="18" customHeight="1">
      <c r="A74" s="84" t="s">
        <v>638</v>
      </c>
      <c r="B74" s="175" t="s">
        <v>639</v>
      </c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</row>
    <row r="75" spans="1:18" ht="18" customHeight="1"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</row>
    <row r="76" spans="1:18" ht="18" customHeight="1"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</row>
    <row r="77" spans="1:18" ht="18" customHeight="1"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</row>
    <row r="78" spans="1:18" ht="18" customHeight="1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</row>
    <row r="79" spans="1:18" ht="18" customHeight="1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</row>
    <row r="80" spans="1:18" ht="18" customHeight="1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</row>
    <row r="81" spans="2:18" ht="18" customHeight="1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</row>
    <row r="82" spans="2:18" ht="18" customHeight="1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</row>
    <row r="83" spans="2:18" ht="18" customHeight="1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</row>
    <row r="84" spans="2:18" ht="18" customHeight="1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</row>
    <row r="85" spans="2:18" ht="18" customHeight="1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</row>
    <row r="86" spans="2:18" ht="18" customHeight="1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</row>
    <row r="87" spans="2:18" ht="18" customHeight="1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</row>
    <row r="88" spans="2:18" ht="18" customHeight="1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</row>
    <row r="89" spans="2:18" ht="16.5" customHeight="1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</row>
    <row r="90" spans="2:18" ht="18" customHeight="1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</row>
    <row r="91" spans="2:18" ht="18" customHeight="1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</row>
    <row r="92" spans="2:18" ht="18" customHeight="1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</row>
    <row r="93" spans="2:18" ht="18" customHeight="1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</row>
    <row r="94" spans="2:18" ht="18" customHeight="1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</row>
    <row r="95" spans="2:18" ht="18" customHeight="1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</row>
    <row r="96" spans="2:18" ht="18" customHeight="1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</row>
    <row r="97" spans="2:18" ht="18" customHeight="1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</row>
    <row r="98" spans="2:18" ht="18" customHeight="1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</row>
    <row r="99" spans="2:18" ht="18" customHeight="1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</row>
    <row r="100" spans="2:18" ht="18" customHeight="1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</row>
    <row r="101" spans="2:18" ht="18" customHeight="1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</row>
    <row r="102" spans="2:18" ht="18" customHeight="1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</row>
    <row r="103" spans="2:18" ht="18" customHeight="1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</row>
    <row r="104" spans="2:18" ht="18" customHeight="1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</row>
    <row r="105" spans="2:18" ht="18" customHeight="1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</row>
    <row r="106" spans="2:18" ht="18" customHeight="1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</row>
    <row r="107" spans="2:18" ht="18" customHeight="1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</row>
    <row r="108" spans="2:18" ht="18" customHeight="1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</row>
    <row r="109" spans="2:18" ht="18" customHeight="1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</row>
    <row r="110" spans="2:18" ht="18" customHeight="1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</row>
    <row r="111" spans="2:18" ht="18" customHeight="1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</row>
    <row r="112" spans="2:18" ht="18" customHeight="1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</row>
    <row r="113" spans="2:18" ht="18" customHeight="1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</row>
    <row r="114" spans="2:18" ht="18" customHeight="1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</row>
    <row r="115" spans="2:18" ht="18" customHeight="1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</row>
    <row r="116" spans="2:18" ht="18" customHeight="1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</row>
    <row r="117" spans="2:18" ht="18" customHeight="1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</row>
    <row r="118" spans="2:18" ht="18" customHeight="1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</row>
    <row r="119" spans="2:18" ht="18" customHeight="1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</row>
    <row r="120" spans="2:18" ht="18" customHeight="1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</row>
    <row r="121" spans="2:18" ht="18" customHeight="1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</row>
    <row r="122" spans="2:18" ht="18" customHeight="1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</row>
    <row r="123" spans="2:18" ht="18" customHeight="1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</row>
    <row r="124" spans="2:18" ht="18" customHeight="1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</row>
    <row r="125" spans="2:18" ht="18" customHeight="1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</row>
    <row r="126" spans="2:18" ht="18" customHeight="1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</row>
    <row r="127" spans="2:18" ht="18" customHeight="1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</row>
    <row r="128" spans="2:18" ht="18" customHeight="1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</row>
    <row r="129" spans="2:18" ht="18" customHeight="1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</row>
    <row r="130" spans="2:18" ht="18" customHeight="1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</row>
    <row r="131" spans="2:18" ht="18" customHeight="1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</row>
    <row r="132" spans="2:18" ht="18" customHeight="1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</row>
    <row r="133" spans="2:18" ht="18" customHeight="1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</row>
    <row r="134" spans="2:18" ht="18" customHeight="1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</row>
    <row r="135" spans="2:18" ht="18" customHeight="1"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</row>
    <row r="136" spans="2:18" ht="18" customHeight="1"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</row>
    <row r="137" spans="2:18" ht="18" customHeight="1"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</row>
    <row r="138" spans="2:18" ht="18" customHeight="1"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</row>
    <row r="139" spans="2:18" ht="18" customHeight="1"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</row>
    <row r="140" spans="2:18" ht="18" customHeight="1"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</row>
    <row r="141" spans="2:18" ht="18" customHeight="1"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</row>
    <row r="142" spans="2:18" ht="18" customHeight="1"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</row>
    <row r="143" spans="2:18" ht="18" customHeight="1"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</row>
    <row r="144" spans="2:18" ht="18" customHeight="1"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</row>
    <row r="145" spans="2:18" ht="18" customHeight="1"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</row>
    <row r="146" spans="2:18" ht="18" customHeight="1"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</row>
    <row r="147" spans="2:18" ht="18" customHeight="1"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</row>
    <row r="148" spans="2:18" ht="18" customHeight="1"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</row>
    <row r="149" spans="2:18" ht="18" customHeight="1"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</row>
    <row r="150" spans="2:18" ht="18" customHeight="1"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</row>
    <row r="151" spans="2:18" ht="18" customHeight="1"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</row>
    <row r="152" spans="2:18" ht="18" customHeight="1"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</row>
    <row r="153" spans="2:18" ht="18" customHeight="1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</row>
    <row r="154" spans="2:18" ht="18" customHeight="1"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</row>
    <row r="155" spans="2:18" ht="18" customHeight="1"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</row>
    <row r="156" spans="2:18" ht="18" customHeight="1"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</row>
    <row r="157" spans="2:18" ht="18" customHeight="1"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</row>
    <row r="158" spans="2:18" ht="18" customHeight="1"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</row>
    <row r="159" spans="2:18" ht="18" customHeight="1"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</row>
    <row r="160" spans="2:18" ht="18" customHeight="1"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</row>
    <row r="161" spans="2:18" ht="18" customHeight="1"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</row>
    <row r="162" spans="2:18" ht="18" customHeight="1"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</row>
    <row r="163" spans="2:18" ht="18" customHeight="1"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</row>
    <row r="164" spans="2:18" ht="18" customHeight="1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</row>
    <row r="165" spans="2:18" ht="18" customHeight="1"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</row>
    <row r="166" spans="2:18" ht="18" customHeight="1"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</row>
    <row r="167" spans="2:18" ht="18" customHeight="1"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</row>
    <row r="168" spans="2:18" ht="18" customHeight="1"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</row>
    <row r="169" spans="2:18" ht="18" customHeight="1"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</row>
    <row r="170" spans="2:18" ht="18" customHeight="1"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</row>
    <row r="171" spans="2:18" ht="18" customHeight="1"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</row>
    <row r="172" spans="2:18" ht="18" customHeight="1"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</row>
    <row r="173" spans="2:18" ht="18" customHeight="1"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</row>
    <row r="174" spans="2:18" ht="18" customHeight="1"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</row>
    <row r="175" spans="2:18" ht="18" customHeight="1"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</row>
    <row r="176" spans="2:18" ht="18" customHeight="1"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</row>
    <row r="177" spans="2:18" ht="18" customHeight="1"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</row>
    <row r="178" spans="2:18" ht="18" customHeight="1"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</row>
    <row r="179" spans="2:18" ht="18" customHeight="1"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</row>
    <row r="180" spans="2:18" ht="18" customHeight="1"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</row>
    <row r="181" spans="2:18" ht="18" customHeight="1"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</row>
    <row r="182" spans="2:18" ht="18" customHeight="1"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</row>
    <row r="183" spans="2:18" ht="18" customHeight="1"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</row>
    <row r="184" spans="2:18" ht="18" customHeight="1"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</row>
    <row r="185" spans="2:18" ht="18" customHeight="1"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</row>
    <row r="186" spans="2:18" ht="18" customHeight="1"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</row>
    <row r="187" spans="2:18" ht="18" customHeight="1"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</row>
    <row r="188" spans="2:18" ht="18" customHeight="1"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</row>
    <row r="189" spans="2:18" ht="18" customHeight="1"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</row>
    <row r="190" spans="2:18" ht="18" customHeight="1"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</row>
    <row r="191" spans="2:18" ht="18" customHeight="1"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</row>
    <row r="192" spans="2:18" ht="18" customHeight="1"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</row>
    <row r="193" spans="2:18" ht="18" customHeight="1"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</row>
    <row r="194" spans="2:18" ht="18" customHeight="1"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</row>
    <row r="195" spans="2:18" ht="18" customHeight="1"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</row>
    <row r="196" spans="2:18" ht="18" customHeight="1"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</row>
    <row r="197" spans="2:18" ht="18" customHeight="1"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</row>
    <row r="198" spans="2:18" ht="18" customHeight="1"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</row>
    <row r="199" spans="2:18" ht="18" customHeight="1"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</row>
    <row r="200" spans="2:18" ht="18" customHeight="1"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</row>
    <row r="201" spans="2:18" ht="18" customHeight="1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</row>
    <row r="202" spans="2:18" ht="18" customHeight="1"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</row>
    <row r="203" spans="2:18" ht="18" customHeight="1"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</row>
    <row r="204" spans="2:18" ht="18" customHeight="1"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</row>
    <row r="205" spans="2:18" ht="18" customHeight="1"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</row>
    <row r="206" spans="2:18" ht="18" customHeight="1"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</row>
    <row r="207" spans="2:18" ht="18" customHeight="1"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</row>
    <row r="208" spans="2:18" ht="18" customHeight="1"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</row>
    <row r="209" spans="2:18" ht="18" customHeight="1"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</row>
    <row r="210" spans="2:18" ht="18" customHeight="1"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</row>
    <row r="211" spans="2:18" ht="18" customHeight="1"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</row>
    <row r="212" spans="2:18" ht="18" customHeight="1"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</row>
    <row r="213" spans="2:18" ht="18" customHeight="1"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</row>
    <row r="214" spans="2:18" ht="18" customHeight="1"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</row>
    <row r="215" spans="2:18" ht="18" customHeight="1"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</row>
    <row r="216" spans="2:18" ht="18" customHeight="1"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</row>
    <row r="217" spans="2:18" ht="18" customHeight="1"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</row>
    <row r="218" spans="2:18" ht="18" customHeight="1"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</row>
    <row r="219" spans="2:18" ht="18" customHeight="1"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</row>
    <row r="220" spans="2:18" ht="18" customHeight="1"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</row>
    <row r="221" spans="2:18" ht="18" customHeight="1"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</row>
    <row r="222" spans="2:18" ht="18" customHeight="1"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</row>
    <row r="223" spans="2:18" ht="18" customHeight="1"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</row>
    <row r="224" spans="2:18" ht="18" customHeight="1"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</row>
    <row r="225" spans="2:18" ht="18" customHeight="1"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</row>
    <row r="226" spans="2:18" ht="18" customHeight="1"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</row>
    <row r="227" spans="2:18" ht="18" customHeight="1"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</row>
    <row r="228" spans="2:18" ht="18" customHeight="1"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</row>
    <row r="229" spans="2:18" ht="18" customHeight="1"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</row>
    <row r="230" spans="2:18" ht="18" customHeight="1"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</row>
    <row r="231" spans="2:18" ht="18" customHeight="1"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</row>
    <row r="232" spans="2:18" ht="18" customHeight="1"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</row>
    <row r="233" spans="2:18" ht="18" customHeight="1"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</row>
    <row r="234" spans="2:18" ht="18" customHeight="1"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</row>
    <row r="235" spans="2:18" ht="18" customHeight="1"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</row>
    <row r="236" spans="2:18" ht="18" customHeight="1"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</row>
    <row r="237" spans="2:18" ht="18" customHeight="1"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</row>
    <row r="238" spans="2:18" ht="18" customHeight="1"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</row>
    <row r="239" spans="2:18" ht="18" customHeight="1"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</row>
    <row r="240" spans="2:18" ht="18" customHeight="1"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</row>
    <row r="241" spans="2:18" ht="18" customHeight="1"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</row>
    <row r="242" spans="2:18" ht="18" customHeight="1"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</row>
    <row r="243" spans="2:18" ht="18" customHeight="1"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</row>
    <row r="244" spans="2:18" ht="18" customHeight="1"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</row>
    <row r="245" spans="2:18" ht="18" customHeight="1"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</row>
    <row r="246" spans="2:18" ht="18" customHeight="1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</row>
    <row r="247" spans="2:18" ht="18" customHeight="1"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</row>
    <row r="248" spans="2:18" ht="18" customHeight="1"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</row>
    <row r="249" spans="2:18" ht="18" customHeight="1"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</row>
    <row r="250" spans="2:18" ht="18" customHeight="1"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</row>
    <row r="251" spans="2:18" ht="18" customHeight="1"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</row>
    <row r="252" spans="2:18" ht="18" customHeight="1"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</row>
    <row r="253" spans="2:18" ht="18" customHeight="1"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</row>
    <row r="254" spans="2:18" ht="18" customHeight="1"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</row>
    <row r="255" spans="2:18" ht="18" customHeight="1"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</row>
    <row r="256" spans="2:18" ht="18" customHeight="1"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</row>
    <row r="257" spans="2:18" ht="18" customHeight="1"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</row>
    <row r="258" spans="2:18" ht="18" customHeight="1"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</row>
    <row r="259" spans="2:18" ht="18" customHeight="1"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</row>
    <row r="260" spans="2:18" ht="18" customHeight="1"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</row>
    <row r="261" spans="2:18" ht="18" customHeight="1"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</row>
    <row r="262" spans="2:18" ht="18" customHeight="1"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</row>
    <row r="263" spans="2:18" ht="18" customHeight="1"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</row>
    <row r="264" spans="2:18" ht="18" customHeight="1"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</row>
    <row r="265" spans="2:18" ht="18" customHeight="1"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</row>
    <row r="266" spans="2:18" ht="18" customHeight="1"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</row>
    <row r="267" spans="2:18" ht="18" customHeight="1"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</row>
    <row r="268" spans="2:18" ht="18" customHeight="1"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</row>
    <row r="269" spans="2:18" ht="18" customHeight="1"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</row>
    <row r="270" spans="2:18" ht="18" customHeight="1"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</row>
    <row r="271" spans="2:18" ht="18" customHeight="1"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</row>
    <row r="272" spans="2:18" ht="18" customHeight="1"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</row>
    <row r="273" spans="2:18" ht="18" customHeight="1"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</row>
    <row r="274" spans="2:18" ht="18" customHeight="1"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</row>
    <row r="275" spans="2:18" ht="18" customHeight="1"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</row>
    <row r="276" spans="2:18" ht="18" customHeight="1"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</row>
    <row r="277" spans="2:18" ht="18" customHeight="1"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</row>
    <row r="278" spans="2:18" ht="18" customHeight="1"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</row>
    <row r="279" spans="2:18" ht="16.5" customHeight="1"/>
    <row r="280" spans="2:18" ht="16.5" customHeight="1"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</row>
    <row r="281" spans="2:18" ht="18" customHeight="1"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</row>
    <row r="282" spans="2:18" ht="18" customHeight="1"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</row>
    <row r="283" spans="2:18" ht="18" customHeight="1"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</row>
    <row r="284" spans="2:18" ht="18" customHeight="1"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</row>
    <row r="285" spans="2:18" ht="18" customHeight="1"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</row>
    <row r="286" spans="2:18" ht="18" customHeight="1"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</row>
    <row r="287" spans="2:18" ht="18" customHeight="1"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</row>
    <row r="288" spans="2:18" ht="18" customHeight="1"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</row>
    <row r="289" spans="2:18" ht="18" customHeight="1"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</row>
    <row r="290" spans="2:18" ht="18" customHeight="1"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</row>
    <row r="291" spans="2:18" ht="18" customHeight="1"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</row>
    <row r="292" spans="2:18" ht="18" customHeight="1"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</row>
    <row r="293" spans="2:18" ht="18" customHeight="1"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</row>
    <row r="294" spans="2:18" ht="18" customHeight="1"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</row>
    <row r="295" spans="2:18" ht="18" customHeight="1"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</row>
    <row r="296" spans="2:18" ht="18" customHeight="1"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</row>
    <row r="297" spans="2:18" ht="18" customHeight="1"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</row>
    <row r="298" spans="2:18" ht="18" customHeight="1"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</row>
    <row r="299" spans="2:18" ht="18" customHeight="1"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</row>
    <row r="300" spans="2:18" ht="18" customHeight="1"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</row>
    <row r="301" spans="2:18" ht="18" customHeight="1"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</row>
    <row r="302" spans="2:18" ht="18" customHeight="1"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</row>
    <row r="303" spans="2:18" ht="18" customHeight="1"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</row>
    <row r="304" spans="2:18" ht="18" customHeight="1"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</row>
    <row r="305" spans="2:18" ht="18" customHeight="1"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</row>
    <row r="306" spans="2:18" ht="18" customHeight="1"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</row>
    <row r="307" spans="2:18" ht="18" customHeight="1"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</row>
    <row r="308" spans="2:18" ht="18" customHeight="1"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</row>
    <row r="309" spans="2:18" ht="18" customHeight="1"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</row>
    <row r="310" spans="2:18" ht="18" customHeight="1"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</row>
    <row r="311" spans="2:18" ht="18" customHeight="1"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</row>
    <row r="312" spans="2:18" ht="18" customHeight="1"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</row>
    <row r="313" spans="2:18" ht="18" customHeight="1"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</row>
    <row r="314" spans="2:18" ht="18" customHeight="1"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</row>
    <row r="315" spans="2:18" ht="18" customHeight="1"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</row>
    <row r="316" spans="2:18" ht="18" customHeight="1"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</row>
    <row r="317" spans="2:18" ht="18" customHeight="1"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</row>
    <row r="318" spans="2:18" ht="18" customHeight="1"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</row>
    <row r="319" spans="2:18" ht="18" customHeight="1"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</row>
    <row r="320" spans="2:18" ht="18" customHeight="1"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</row>
    <row r="321" spans="2:18" ht="18" customHeight="1"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</row>
    <row r="322" spans="2:18" ht="18" customHeight="1"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</row>
    <row r="323" spans="2:18" ht="18" customHeight="1"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</row>
    <row r="324" spans="2:18" ht="18" customHeight="1"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</row>
    <row r="325" spans="2:18" ht="18" customHeight="1"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</row>
    <row r="326" spans="2:18" ht="18" customHeight="1"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</row>
    <row r="327" spans="2:18" ht="18" customHeight="1"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</row>
    <row r="328" spans="2:18" ht="18" customHeight="1"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</row>
    <row r="329" spans="2:18" ht="18" customHeight="1"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</row>
    <row r="330" spans="2:18" ht="18" customHeight="1"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</row>
    <row r="331" spans="2:18" ht="18" customHeight="1"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</row>
    <row r="332" spans="2:18" ht="18" customHeight="1"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</row>
    <row r="333" spans="2:18" ht="18" customHeight="1"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</row>
    <row r="334" spans="2:18" ht="18" customHeight="1"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</row>
    <row r="335" spans="2:18" ht="18" customHeight="1"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</row>
    <row r="336" spans="2:18" ht="18" customHeight="1"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</row>
    <row r="337" spans="2:18" ht="18" customHeight="1"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</row>
    <row r="338" spans="2:18" ht="18" customHeight="1"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</row>
    <row r="339" spans="2:18" ht="18" customHeight="1"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</row>
    <row r="340" spans="2:18" ht="18" customHeight="1"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</row>
    <row r="341" spans="2:18" ht="18" customHeight="1"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</row>
    <row r="342" spans="2:18" ht="18" customHeight="1"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</row>
    <row r="343" spans="2:18" ht="18" customHeight="1"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</row>
    <row r="344" spans="2:18" ht="18" customHeight="1"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</row>
    <row r="345" spans="2:18" ht="18" customHeight="1"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</row>
    <row r="346" spans="2:18" ht="18" customHeight="1"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</row>
    <row r="347" spans="2:18" ht="18" customHeight="1"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</row>
    <row r="348" spans="2:18" ht="18" customHeight="1"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</row>
    <row r="349" spans="2:18" ht="18" customHeight="1"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</row>
    <row r="350" spans="2:18" ht="18" customHeight="1"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</row>
    <row r="351" spans="2:18" ht="18" customHeight="1"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</row>
    <row r="352" spans="2:18" ht="18" customHeight="1"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</row>
    <row r="353" spans="2:18" ht="18" customHeight="1"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</row>
    <row r="354" spans="2:18" ht="18" customHeight="1"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</row>
    <row r="355" spans="2:18" ht="18" customHeight="1"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</row>
    <row r="356" spans="2:18" ht="18" customHeight="1"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</row>
    <row r="357" spans="2:18" ht="18" customHeight="1"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</row>
    <row r="358" spans="2:18" ht="18" customHeight="1"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</row>
    <row r="359" spans="2:18" ht="18" customHeight="1"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</row>
    <row r="360" spans="2:18" ht="18" customHeight="1"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</row>
    <row r="361" spans="2:18" ht="18" customHeight="1"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</row>
    <row r="362" spans="2:18" ht="18" customHeight="1"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</row>
    <row r="363" spans="2:18" ht="18" customHeight="1"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</row>
    <row r="364" spans="2:18" ht="18" customHeight="1"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</row>
    <row r="365" spans="2:18" ht="18" customHeight="1"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</row>
    <row r="366" spans="2:18" ht="18" customHeight="1"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</row>
    <row r="367" spans="2:18" ht="18" customHeight="1"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</row>
    <row r="368" spans="2:18" ht="18" customHeight="1"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</row>
    <row r="369" spans="2:18" ht="18" customHeight="1"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</row>
    <row r="370" spans="2:18" ht="18" customHeight="1"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</row>
    <row r="371" spans="2:18" ht="18" customHeight="1"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</row>
    <row r="372" spans="2:18" ht="18" customHeight="1"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</row>
    <row r="373" spans="2:18" ht="18" customHeight="1"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</row>
    <row r="374" spans="2:18" ht="18" customHeight="1"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</row>
    <row r="375" spans="2:18" ht="18" customHeight="1"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</row>
    <row r="376" spans="2:18" ht="18" customHeight="1"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</row>
    <row r="377" spans="2:18" ht="18" customHeight="1"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</row>
    <row r="378" spans="2:18" ht="18" customHeight="1"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</row>
    <row r="379" spans="2:18" ht="18" customHeight="1"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</row>
    <row r="380" spans="2:18" ht="18" customHeight="1"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</row>
    <row r="381" spans="2:18" ht="18" customHeight="1"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</row>
    <row r="382" spans="2:18" ht="18" customHeight="1"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</row>
    <row r="383" spans="2:18" ht="18" customHeight="1"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</row>
    <row r="384" spans="2:18" ht="18" customHeight="1"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</row>
    <row r="385" spans="1:18" ht="18" customHeight="1"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</row>
    <row r="386" spans="1:18" ht="18" customHeight="1"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</row>
    <row r="387" spans="1:18" ht="18" customHeight="1"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</row>
    <row r="388" spans="1:18" ht="18" customHeight="1"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</row>
    <row r="389" spans="1:18" ht="18" customHeight="1"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</row>
    <row r="390" spans="1:18" ht="16.5" customHeight="1"/>
    <row r="391" spans="1:18" ht="18" customHeight="1">
      <c r="A391" s="84" t="s">
        <v>640</v>
      </c>
      <c r="B391" s="176" t="s">
        <v>641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6"/>
      <c r="P391" s="176"/>
      <c r="Q391" s="176"/>
      <c r="R391" s="176"/>
    </row>
    <row r="392" spans="1:18" ht="18" customHeight="1">
      <c r="B392" s="176"/>
      <c r="C392" s="176"/>
      <c r="D392" s="176"/>
      <c r="E392" s="176"/>
      <c r="F392" s="176"/>
      <c r="G392" s="176"/>
      <c r="H392" s="176"/>
      <c r="I392" s="176"/>
      <c r="J392" s="176"/>
      <c r="K392" s="176"/>
      <c r="L392" s="176"/>
      <c r="M392" s="176"/>
      <c r="N392" s="176"/>
      <c r="O392" s="176"/>
      <c r="P392" s="176"/>
      <c r="Q392" s="176"/>
      <c r="R392" s="176"/>
    </row>
    <row r="393" spans="1:18" ht="18" customHeight="1">
      <c r="B393" s="176"/>
      <c r="C393" s="176"/>
      <c r="D393" s="176"/>
      <c r="E393" s="176"/>
      <c r="F393" s="176"/>
      <c r="G393" s="176"/>
      <c r="H393" s="176"/>
      <c r="I393" s="176"/>
      <c r="J393" s="176"/>
      <c r="K393" s="176"/>
      <c r="L393" s="176"/>
      <c r="M393" s="176"/>
      <c r="N393" s="176"/>
      <c r="O393" s="176"/>
      <c r="P393" s="176"/>
      <c r="Q393" s="176"/>
      <c r="R393" s="176"/>
    </row>
    <row r="394" spans="1:18" ht="18" customHeight="1"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</row>
    <row r="395" spans="1:18" ht="18" customHeight="1"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</row>
    <row r="396" spans="1:18" ht="18" customHeight="1"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</row>
    <row r="397" spans="1:18" ht="18" customHeight="1"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</row>
    <row r="398" spans="1:18" ht="18" customHeight="1"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</row>
    <row r="399" spans="1:18" ht="18" customHeight="1"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</row>
    <row r="400" spans="1:18" ht="18" customHeight="1"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</row>
    <row r="401" spans="2:18" ht="18" customHeight="1"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</row>
    <row r="402" spans="2:18" ht="18" customHeight="1"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</row>
    <row r="403" spans="2:18" ht="18" customHeight="1"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</row>
    <row r="404" spans="2:18" ht="18" customHeight="1"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</row>
    <row r="405" spans="2:18" ht="18" customHeight="1"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</row>
    <row r="406" spans="2:18" ht="18" customHeight="1"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</row>
    <row r="407" spans="2:18" ht="18" customHeight="1"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</row>
    <row r="408" spans="2:18" ht="18" customHeight="1"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</row>
    <row r="409" spans="2:18" ht="18" customHeight="1"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</row>
    <row r="410" spans="2:18" ht="18" customHeight="1"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</row>
    <row r="411" spans="2:18" ht="18" customHeight="1"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</row>
    <row r="412" spans="2:18" ht="18" customHeight="1"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</row>
    <row r="413" spans="2:18" ht="18" customHeight="1"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</row>
    <row r="414" spans="2:18" ht="18" customHeight="1"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</row>
    <row r="415" spans="2:18" ht="18" customHeight="1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</row>
    <row r="416" spans="2:18" ht="18" customHeight="1"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</row>
    <row r="417" spans="2:18" ht="18" customHeight="1"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</row>
    <row r="418" spans="2:18" ht="18" customHeight="1"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</row>
    <row r="419" spans="2:18" ht="18" customHeight="1"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</row>
    <row r="420" spans="2:18" ht="18" customHeight="1"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</row>
    <row r="421" spans="2:18" ht="18" customHeight="1"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</row>
    <row r="422" spans="2:18" ht="18" customHeight="1"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</row>
    <row r="423" spans="2:18" ht="18" customHeight="1"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</row>
    <row r="424" spans="2:18" ht="18" customHeight="1"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</row>
    <row r="425" spans="2:18" ht="18" customHeight="1"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</row>
    <row r="426" spans="2:18" ht="18" customHeight="1"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</row>
    <row r="427" spans="2:18" ht="18" customHeight="1"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</row>
    <row r="428" spans="2:18" ht="18" customHeight="1"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</row>
    <row r="429" spans="2:18" ht="18" customHeight="1"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</row>
    <row r="430" spans="2:18" ht="18" customHeight="1"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</row>
    <row r="431" spans="2:18" ht="18" customHeight="1"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</row>
    <row r="432" spans="2:18" ht="18" customHeight="1"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</row>
    <row r="433" spans="1:18" ht="19.5" customHeight="1"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</row>
    <row r="434" spans="1:18" ht="19.5" customHeight="1"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</row>
    <row r="435" spans="1:18" ht="19.5" customHeight="1"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</row>
    <row r="436" spans="1:18" ht="19.5" customHeight="1"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</row>
    <row r="437" spans="1:18" ht="96.75" customHeight="1"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</row>
    <row r="438" spans="1:18" ht="19.5" customHeight="1">
      <c r="A438" s="84" t="s">
        <v>642</v>
      </c>
      <c r="B438" s="176" t="s">
        <v>643</v>
      </c>
      <c r="C438" s="176"/>
      <c r="D438" s="176"/>
      <c r="E438" s="176"/>
      <c r="F438" s="176"/>
      <c r="G438" s="176"/>
      <c r="H438" s="176"/>
      <c r="I438" s="176"/>
      <c r="J438" s="176"/>
      <c r="K438" s="176"/>
      <c r="L438" s="176"/>
      <c r="M438" s="176"/>
      <c r="N438" s="176"/>
      <c r="O438" s="176"/>
      <c r="P438" s="176"/>
      <c r="Q438" s="176"/>
      <c r="R438" s="176"/>
    </row>
    <row r="439" spans="1:18" ht="17.25" customHeight="1">
      <c r="B439" s="176"/>
      <c r="C439" s="176"/>
      <c r="D439" s="176"/>
      <c r="E439" s="176"/>
      <c r="F439" s="176"/>
      <c r="G439" s="176"/>
      <c r="H439" s="176"/>
      <c r="I439" s="176"/>
      <c r="J439" s="176"/>
      <c r="K439" s="176"/>
      <c r="L439" s="176"/>
      <c r="M439" s="176"/>
      <c r="N439" s="176"/>
      <c r="O439" s="176"/>
      <c r="P439" s="176"/>
      <c r="Q439" s="176"/>
      <c r="R439" s="176"/>
    </row>
    <row r="440" spans="1:18" ht="18" hidden="1" customHeight="1">
      <c r="B440" s="176"/>
      <c r="C440" s="176"/>
      <c r="D440" s="176"/>
      <c r="E440" s="176"/>
      <c r="F440" s="176"/>
      <c r="G440" s="176"/>
      <c r="H440" s="176"/>
      <c r="I440" s="176"/>
      <c r="J440" s="176"/>
      <c r="K440" s="176"/>
      <c r="L440" s="176"/>
      <c r="M440" s="176"/>
      <c r="N440" s="176"/>
      <c r="O440" s="176"/>
      <c r="P440" s="176"/>
      <c r="Q440" s="176"/>
      <c r="R440" s="176"/>
    </row>
    <row r="441" spans="1:18" ht="18" customHeight="1">
      <c r="A441" s="84" t="s">
        <v>644</v>
      </c>
      <c r="B441" s="177" t="s">
        <v>645</v>
      </c>
      <c r="C441" s="178"/>
      <c r="D441" s="178"/>
      <c r="E441" s="178"/>
      <c r="F441" s="178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</row>
    <row r="442" spans="1:18" ht="18" customHeight="1">
      <c r="B442" s="178"/>
      <c r="C442" s="178"/>
      <c r="D442" s="178"/>
      <c r="E442" s="178"/>
      <c r="F442" s="178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</row>
    <row r="443" spans="1:18" ht="3.75" customHeight="1">
      <c r="B443" s="178"/>
      <c r="C443" s="178"/>
      <c r="D443" s="178"/>
      <c r="E443" s="178"/>
      <c r="F443" s="178"/>
      <c r="G443" s="178"/>
      <c r="H443" s="178"/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</row>
    <row r="444" spans="1:18" ht="18" customHeight="1">
      <c r="A444" s="84" t="s">
        <v>646</v>
      </c>
      <c r="B444" s="176" t="s">
        <v>647</v>
      </c>
      <c r="C444" s="176"/>
      <c r="D444" s="176"/>
      <c r="E444" s="176"/>
      <c r="F444" s="176"/>
      <c r="G444" s="176"/>
      <c r="H444" s="176"/>
      <c r="I444" s="176"/>
      <c r="J444" s="176"/>
      <c r="K444" s="176"/>
      <c r="L444" s="176"/>
      <c r="M444" s="176"/>
      <c r="N444" s="176"/>
      <c r="O444" s="176"/>
      <c r="P444" s="176"/>
      <c r="Q444" s="176"/>
      <c r="R444" s="176"/>
    </row>
    <row r="445" spans="1:18" ht="18" customHeight="1">
      <c r="B445" s="176"/>
      <c r="C445" s="176"/>
      <c r="D445" s="176"/>
      <c r="E445" s="176"/>
      <c r="F445" s="176"/>
      <c r="G445" s="176"/>
      <c r="H445" s="176"/>
      <c r="I445" s="176"/>
      <c r="J445" s="176"/>
      <c r="K445" s="176"/>
      <c r="L445" s="176"/>
      <c r="M445" s="176"/>
      <c r="N445" s="176"/>
      <c r="O445" s="176"/>
      <c r="P445" s="176"/>
      <c r="Q445" s="176"/>
      <c r="R445" s="176"/>
    </row>
    <row r="446" spans="1:18" ht="18" customHeight="1">
      <c r="B446" s="176"/>
      <c r="C446" s="176"/>
      <c r="D446" s="176"/>
      <c r="E446" s="176"/>
      <c r="F446" s="176"/>
      <c r="G446" s="176"/>
      <c r="H446" s="176"/>
      <c r="I446" s="176"/>
      <c r="J446" s="176"/>
      <c r="K446" s="176"/>
      <c r="L446" s="176"/>
      <c r="M446" s="176"/>
      <c r="N446" s="176"/>
      <c r="O446" s="176"/>
      <c r="P446" s="176"/>
      <c r="Q446" s="176"/>
      <c r="R446" s="176"/>
    </row>
  </sheetData>
  <mergeCells count="11">
    <mergeCell ref="B40:R44"/>
    <mergeCell ref="A1:R1"/>
    <mergeCell ref="A3:R3"/>
    <mergeCell ref="A5:R6"/>
    <mergeCell ref="B8:R10"/>
    <mergeCell ref="B12:R14"/>
    <mergeCell ref="B74:R77"/>
    <mergeCell ref="B391:R393"/>
    <mergeCell ref="B438:R440"/>
    <mergeCell ref="B441:R443"/>
    <mergeCell ref="B444:R446"/>
  </mergeCells>
  <printOptions horizontalCentered="1"/>
  <pageMargins left="0.59055118110236227" right="0.59055118110236227" top="1.5748031496062993" bottom="0.78740157480314965" header="0.39370078740157483" footer="0.39370078740157483"/>
  <pageSetup paperSize="9" orientation="portrait" r:id="rId1"/>
  <headerFooter>
    <oddHeader>&amp;C&amp;G</oddHeader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H48"/>
  <sheetViews>
    <sheetView tabSelected="1" topLeftCell="A31" zoomScaleNormal="100" workbookViewId="0">
      <selection activeCell="L36" sqref="L36"/>
    </sheetView>
  </sheetViews>
  <sheetFormatPr defaultColWidth="8.7109375" defaultRowHeight="18" customHeight="1"/>
  <cols>
    <col min="1" max="1" width="8.7109375" style="73" customWidth="1"/>
    <col min="2" max="2" width="10.42578125" style="73" customWidth="1"/>
    <col min="3" max="4" width="8.7109375" style="73" customWidth="1"/>
    <col min="5" max="5" width="11" style="73" customWidth="1"/>
    <col min="6" max="6" width="5" style="73" customWidth="1"/>
    <col min="7" max="7" width="12.42578125" style="73" customWidth="1"/>
    <col min="8" max="8" width="20.140625" style="73" customWidth="1"/>
    <col min="9" max="243" width="8.7109375" style="73"/>
    <col min="244" max="244" width="1.5703125" style="73" customWidth="1"/>
    <col min="245" max="245" width="8.7109375" style="73" customWidth="1"/>
    <col min="246" max="246" width="10.42578125" style="73" customWidth="1"/>
    <col min="247" max="248" width="8.7109375" style="73" customWidth="1"/>
    <col min="249" max="249" width="11" style="73" customWidth="1"/>
    <col min="250" max="250" width="8.7109375" style="73" customWidth="1"/>
    <col min="251" max="251" width="18.140625" style="73" customWidth="1"/>
    <col min="252" max="252" width="15.7109375" style="73" customWidth="1"/>
    <col min="253" max="253" width="6.7109375" style="73" customWidth="1"/>
    <col min="254" max="499" width="8.7109375" style="73"/>
    <col min="500" max="500" width="1.5703125" style="73" customWidth="1"/>
    <col min="501" max="501" width="8.7109375" style="73" customWidth="1"/>
    <col min="502" max="502" width="10.42578125" style="73" customWidth="1"/>
    <col min="503" max="504" width="8.7109375" style="73" customWidth="1"/>
    <col min="505" max="505" width="11" style="73" customWidth="1"/>
    <col min="506" max="506" width="8.7109375" style="73" customWidth="1"/>
    <col min="507" max="507" width="18.140625" style="73" customWidth="1"/>
    <col min="508" max="508" width="15.7109375" style="73" customWidth="1"/>
    <col min="509" max="509" width="6.7109375" style="73" customWidth="1"/>
    <col min="510" max="755" width="8.7109375" style="73"/>
    <col min="756" max="756" width="1.5703125" style="73" customWidth="1"/>
    <col min="757" max="757" width="8.7109375" style="73" customWidth="1"/>
    <col min="758" max="758" width="10.42578125" style="73" customWidth="1"/>
    <col min="759" max="760" width="8.7109375" style="73" customWidth="1"/>
    <col min="761" max="761" width="11" style="73" customWidth="1"/>
    <col min="762" max="762" width="8.7109375" style="73" customWidth="1"/>
    <col min="763" max="763" width="18.140625" style="73" customWidth="1"/>
    <col min="764" max="764" width="15.7109375" style="73" customWidth="1"/>
    <col min="765" max="765" width="6.7109375" style="73" customWidth="1"/>
    <col min="766" max="1011" width="8.7109375" style="73"/>
    <col min="1012" max="1012" width="1.5703125" style="73" customWidth="1"/>
    <col min="1013" max="1013" width="8.7109375" style="73" customWidth="1"/>
    <col min="1014" max="1014" width="10.42578125" style="73" customWidth="1"/>
    <col min="1015" max="1016" width="8.7109375" style="73" customWidth="1"/>
    <col min="1017" max="1017" width="11" style="73" customWidth="1"/>
    <col min="1018" max="1018" width="8.7109375" style="73" customWidth="1"/>
    <col min="1019" max="1019" width="18.140625" style="73" customWidth="1"/>
    <col min="1020" max="1020" width="15.7109375" style="73" customWidth="1"/>
    <col min="1021" max="1021" width="6.7109375" style="73" customWidth="1"/>
    <col min="1022" max="1267" width="8.7109375" style="73"/>
    <col min="1268" max="1268" width="1.5703125" style="73" customWidth="1"/>
    <col min="1269" max="1269" width="8.7109375" style="73" customWidth="1"/>
    <col min="1270" max="1270" width="10.42578125" style="73" customWidth="1"/>
    <col min="1271" max="1272" width="8.7109375" style="73" customWidth="1"/>
    <col min="1273" max="1273" width="11" style="73" customWidth="1"/>
    <col min="1274" max="1274" width="8.7109375" style="73" customWidth="1"/>
    <col min="1275" max="1275" width="18.140625" style="73" customWidth="1"/>
    <col min="1276" max="1276" width="15.7109375" style="73" customWidth="1"/>
    <col min="1277" max="1277" width="6.7109375" style="73" customWidth="1"/>
    <col min="1278" max="1523" width="8.7109375" style="73"/>
    <col min="1524" max="1524" width="1.5703125" style="73" customWidth="1"/>
    <col min="1525" max="1525" width="8.7109375" style="73" customWidth="1"/>
    <col min="1526" max="1526" width="10.42578125" style="73" customWidth="1"/>
    <col min="1527" max="1528" width="8.7109375" style="73" customWidth="1"/>
    <col min="1529" max="1529" width="11" style="73" customWidth="1"/>
    <col min="1530" max="1530" width="8.7109375" style="73" customWidth="1"/>
    <col min="1531" max="1531" width="18.140625" style="73" customWidth="1"/>
    <col min="1532" max="1532" width="15.7109375" style="73" customWidth="1"/>
    <col min="1533" max="1533" width="6.7109375" style="73" customWidth="1"/>
    <col min="1534" max="1779" width="8.7109375" style="73"/>
    <col min="1780" max="1780" width="1.5703125" style="73" customWidth="1"/>
    <col min="1781" max="1781" width="8.7109375" style="73" customWidth="1"/>
    <col min="1782" max="1782" width="10.42578125" style="73" customWidth="1"/>
    <col min="1783" max="1784" width="8.7109375" style="73" customWidth="1"/>
    <col min="1785" max="1785" width="11" style="73" customWidth="1"/>
    <col min="1786" max="1786" width="8.7109375" style="73" customWidth="1"/>
    <col min="1787" max="1787" width="18.140625" style="73" customWidth="1"/>
    <col min="1788" max="1788" width="15.7109375" style="73" customWidth="1"/>
    <col min="1789" max="1789" width="6.7109375" style="73" customWidth="1"/>
    <col min="1790" max="2035" width="8.7109375" style="73"/>
    <col min="2036" max="2036" width="1.5703125" style="73" customWidth="1"/>
    <col min="2037" max="2037" width="8.7109375" style="73" customWidth="1"/>
    <col min="2038" max="2038" width="10.42578125" style="73" customWidth="1"/>
    <col min="2039" max="2040" width="8.7109375" style="73" customWidth="1"/>
    <col min="2041" max="2041" width="11" style="73" customWidth="1"/>
    <col min="2042" max="2042" width="8.7109375" style="73" customWidth="1"/>
    <col min="2043" max="2043" width="18.140625" style="73" customWidth="1"/>
    <col min="2044" max="2044" width="15.7109375" style="73" customWidth="1"/>
    <col min="2045" max="2045" width="6.7109375" style="73" customWidth="1"/>
    <col min="2046" max="2291" width="8.7109375" style="73"/>
    <col min="2292" max="2292" width="1.5703125" style="73" customWidth="1"/>
    <col min="2293" max="2293" width="8.7109375" style="73" customWidth="1"/>
    <col min="2294" max="2294" width="10.42578125" style="73" customWidth="1"/>
    <col min="2295" max="2296" width="8.7109375" style="73" customWidth="1"/>
    <col min="2297" max="2297" width="11" style="73" customWidth="1"/>
    <col min="2298" max="2298" width="8.7109375" style="73" customWidth="1"/>
    <col min="2299" max="2299" width="18.140625" style="73" customWidth="1"/>
    <col min="2300" max="2300" width="15.7109375" style="73" customWidth="1"/>
    <col min="2301" max="2301" width="6.7109375" style="73" customWidth="1"/>
    <col min="2302" max="2547" width="8.7109375" style="73"/>
    <col min="2548" max="2548" width="1.5703125" style="73" customWidth="1"/>
    <col min="2549" max="2549" width="8.7109375" style="73" customWidth="1"/>
    <col min="2550" max="2550" width="10.42578125" style="73" customWidth="1"/>
    <col min="2551" max="2552" width="8.7109375" style="73" customWidth="1"/>
    <col min="2553" max="2553" width="11" style="73" customWidth="1"/>
    <col min="2554" max="2554" width="8.7109375" style="73" customWidth="1"/>
    <col min="2555" max="2555" width="18.140625" style="73" customWidth="1"/>
    <col min="2556" max="2556" width="15.7109375" style="73" customWidth="1"/>
    <col min="2557" max="2557" width="6.7109375" style="73" customWidth="1"/>
    <col min="2558" max="2803" width="8.7109375" style="73"/>
    <col min="2804" max="2804" width="1.5703125" style="73" customWidth="1"/>
    <col min="2805" max="2805" width="8.7109375" style="73" customWidth="1"/>
    <col min="2806" max="2806" width="10.42578125" style="73" customWidth="1"/>
    <col min="2807" max="2808" width="8.7109375" style="73" customWidth="1"/>
    <col min="2809" max="2809" width="11" style="73" customWidth="1"/>
    <col min="2810" max="2810" width="8.7109375" style="73" customWidth="1"/>
    <col min="2811" max="2811" width="18.140625" style="73" customWidth="1"/>
    <col min="2812" max="2812" width="15.7109375" style="73" customWidth="1"/>
    <col min="2813" max="2813" width="6.7109375" style="73" customWidth="1"/>
    <col min="2814" max="3059" width="8.7109375" style="73"/>
    <col min="3060" max="3060" width="1.5703125" style="73" customWidth="1"/>
    <col min="3061" max="3061" width="8.7109375" style="73" customWidth="1"/>
    <col min="3062" max="3062" width="10.42578125" style="73" customWidth="1"/>
    <col min="3063" max="3064" width="8.7109375" style="73" customWidth="1"/>
    <col min="3065" max="3065" width="11" style="73" customWidth="1"/>
    <col min="3066" max="3066" width="8.7109375" style="73" customWidth="1"/>
    <col min="3067" max="3067" width="18.140625" style="73" customWidth="1"/>
    <col min="3068" max="3068" width="15.7109375" style="73" customWidth="1"/>
    <col min="3069" max="3069" width="6.7109375" style="73" customWidth="1"/>
    <col min="3070" max="3315" width="8.7109375" style="73"/>
    <col min="3316" max="3316" width="1.5703125" style="73" customWidth="1"/>
    <col min="3317" max="3317" width="8.7109375" style="73" customWidth="1"/>
    <col min="3318" max="3318" width="10.42578125" style="73" customWidth="1"/>
    <col min="3319" max="3320" width="8.7109375" style="73" customWidth="1"/>
    <col min="3321" max="3321" width="11" style="73" customWidth="1"/>
    <col min="3322" max="3322" width="8.7109375" style="73" customWidth="1"/>
    <col min="3323" max="3323" width="18.140625" style="73" customWidth="1"/>
    <col min="3324" max="3324" width="15.7109375" style="73" customWidth="1"/>
    <col min="3325" max="3325" width="6.7109375" style="73" customWidth="1"/>
    <col min="3326" max="3571" width="8.7109375" style="73"/>
    <col min="3572" max="3572" width="1.5703125" style="73" customWidth="1"/>
    <col min="3573" max="3573" width="8.7109375" style="73" customWidth="1"/>
    <col min="3574" max="3574" width="10.42578125" style="73" customWidth="1"/>
    <col min="3575" max="3576" width="8.7109375" style="73" customWidth="1"/>
    <col min="3577" max="3577" width="11" style="73" customWidth="1"/>
    <col min="3578" max="3578" width="8.7109375" style="73" customWidth="1"/>
    <col min="3579" max="3579" width="18.140625" style="73" customWidth="1"/>
    <col min="3580" max="3580" width="15.7109375" style="73" customWidth="1"/>
    <col min="3581" max="3581" width="6.7109375" style="73" customWidth="1"/>
    <col min="3582" max="3827" width="8.7109375" style="73"/>
    <col min="3828" max="3828" width="1.5703125" style="73" customWidth="1"/>
    <col min="3829" max="3829" width="8.7109375" style="73" customWidth="1"/>
    <col min="3830" max="3830" width="10.42578125" style="73" customWidth="1"/>
    <col min="3831" max="3832" width="8.7109375" style="73" customWidth="1"/>
    <col min="3833" max="3833" width="11" style="73" customWidth="1"/>
    <col min="3834" max="3834" width="8.7109375" style="73" customWidth="1"/>
    <col min="3835" max="3835" width="18.140625" style="73" customWidth="1"/>
    <col min="3836" max="3836" width="15.7109375" style="73" customWidth="1"/>
    <col min="3837" max="3837" width="6.7109375" style="73" customWidth="1"/>
    <col min="3838" max="4083" width="8.7109375" style="73"/>
    <col min="4084" max="4084" width="1.5703125" style="73" customWidth="1"/>
    <col min="4085" max="4085" width="8.7109375" style="73" customWidth="1"/>
    <col min="4086" max="4086" width="10.42578125" style="73" customWidth="1"/>
    <col min="4087" max="4088" width="8.7109375" style="73" customWidth="1"/>
    <col min="4089" max="4089" width="11" style="73" customWidth="1"/>
    <col min="4090" max="4090" width="8.7109375" style="73" customWidth="1"/>
    <col min="4091" max="4091" width="18.140625" style="73" customWidth="1"/>
    <col min="4092" max="4092" width="15.7109375" style="73" customWidth="1"/>
    <col min="4093" max="4093" width="6.7109375" style="73" customWidth="1"/>
    <col min="4094" max="4339" width="8.7109375" style="73"/>
    <col min="4340" max="4340" width="1.5703125" style="73" customWidth="1"/>
    <col min="4341" max="4341" width="8.7109375" style="73" customWidth="1"/>
    <col min="4342" max="4342" width="10.42578125" style="73" customWidth="1"/>
    <col min="4343" max="4344" width="8.7109375" style="73" customWidth="1"/>
    <col min="4345" max="4345" width="11" style="73" customWidth="1"/>
    <col min="4346" max="4346" width="8.7109375" style="73" customWidth="1"/>
    <col min="4347" max="4347" width="18.140625" style="73" customWidth="1"/>
    <col min="4348" max="4348" width="15.7109375" style="73" customWidth="1"/>
    <col min="4349" max="4349" width="6.7109375" style="73" customWidth="1"/>
    <col min="4350" max="4595" width="8.7109375" style="73"/>
    <col min="4596" max="4596" width="1.5703125" style="73" customWidth="1"/>
    <col min="4597" max="4597" width="8.7109375" style="73" customWidth="1"/>
    <col min="4598" max="4598" width="10.42578125" style="73" customWidth="1"/>
    <col min="4599" max="4600" width="8.7109375" style="73" customWidth="1"/>
    <col min="4601" max="4601" width="11" style="73" customWidth="1"/>
    <col min="4602" max="4602" width="8.7109375" style="73" customWidth="1"/>
    <col min="4603" max="4603" width="18.140625" style="73" customWidth="1"/>
    <col min="4604" max="4604" width="15.7109375" style="73" customWidth="1"/>
    <col min="4605" max="4605" width="6.7109375" style="73" customWidth="1"/>
    <col min="4606" max="4851" width="8.7109375" style="73"/>
    <col min="4852" max="4852" width="1.5703125" style="73" customWidth="1"/>
    <col min="4853" max="4853" width="8.7109375" style="73" customWidth="1"/>
    <col min="4854" max="4854" width="10.42578125" style="73" customWidth="1"/>
    <col min="4855" max="4856" width="8.7109375" style="73" customWidth="1"/>
    <col min="4857" max="4857" width="11" style="73" customWidth="1"/>
    <col min="4858" max="4858" width="8.7109375" style="73" customWidth="1"/>
    <col min="4859" max="4859" width="18.140625" style="73" customWidth="1"/>
    <col min="4860" max="4860" width="15.7109375" style="73" customWidth="1"/>
    <col min="4861" max="4861" width="6.7109375" style="73" customWidth="1"/>
    <col min="4862" max="5107" width="8.7109375" style="73"/>
    <col min="5108" max="5108" width="1.5703125" style="73" customWidth="1"/>
    <col min="5109" max="5109" width="8.7109375" style="73" customWidth="1"/>
    <col min="5110" max="5110" width="10.42578125" style="73" customWidth="1"/>
    <col min="5111" max="5112" width="8.7109375" style="73" customWidth="1"/>
    <col min="5113" max="5113" width="11" style="73" customWidth="1"/>
    <col min="5114" max="5114" width="8.7109375" style="73" customWidth="1"/>
    <col min="5115" max="5115" width="18.140625" style="73" customWidth="1"/>
    <col min="5116" max="5116" width="15.7109375" style="73" customWidth="1"/>
    <col min="5117" max="5117" width="6.7109375" style="73" customWidth="1"/>
    <col min="5118" max="5363" width="8.7109375" style="73"/>
    <col min="5364" max="5364" width="1.5703125" style="73" customWidth="1"/>
    <col min="5365" max="5365" width="8.7109375" style="73" customWidth="1"/>
    <col min="5366" max="5366" width="10.42578125" style="73" customWidth="1"/>
    <col min="5367" max="5368" width="8.7109375" style="73" customWidth="1"/>
    <col min="5369" max="5369" width="11" style="73" customWidth="1"/>
    <col min="5370" max="5370" width="8.7109375" style="73" customWidth="1"/>
    <col min="5371" max="5371" width="18.140625" style="73" customWidth="1"/>
    <col min="5372" max="5372" width="15.7109375" style="73" customWidth="1"/>
    <col min="5373" max="5373" width="6.7109375" style="73" customWidth="1"/>
    <col min="5374" max="5619" width="8.7109375" style="73"/>
    <col min="5620" max="5620" width="1.5703125" style="73" customWidth="1"/>
    <col min="5621" max="5621" width="8.7109375" style="73" customWidth="1"/>
    <col min="5622" max="5622" width="10.42578125" style="73" customWidth="1"/>
    <col min="5623" max="5624" width="8.7109375" style="73" customWidth="1"/>
    <col min="5625" max="5625" width="11" style="73" customWidth="1"/>
    <col min="5626" max="5626" width="8.7109375" style="73" customWidth="1"/>
    <col min="5627" max="5627" width="18.140625" style="73" customWidth="1"/>
    <col min="5628" max="5628" width="15.7109375" style="73" customWidth="1"/>
    <col min="5629" max="5629" width="6.7109375" style="73" customWidth="1"/>
    <col min="5630" max="5875" width="8.7109375" style="73"/>
    <col min="5876" max="5876" width="1.5703125" style="73" customWidth="1"/>
    <col min="5877" max="5877" width="8.7109375" style="73" customWidth="1"/>
    <col min="5878" max="5878" width="10.42578125" style="73" customWidth="1"/>
    <col min="5879" max="5880" width="8.7109375" style="73" customWidth="1"/>
    <col min="5881" max="5881" width="11" style="73" customWidth="1"/>
    <col min="5882" max="5882" width="8.7109375" style="73" customWidth="1"/>
    <col min="5883" max="5883" width="18.140625" style="73" customWidth="1"/>
    <col min="5884" max="5884" width="15.7109375" style="73" customWidth="1"/>
    <col min="5885" max="5885" width="6.7109375" style="73" customWidth="1"/>
    <col min="5886" max="6131" width="8.7109375" style="73"/>
    <col min="6132" max="6132" width="1.5703125" style="73" customWidth="1"/>
    <col min="6133" max="6133" width="8.7109375" style="73" customWidth="1"/>
    <col min="6134" max="6134" width="10.42578125" style="73" customWidth="1"/>
    <col min="6135" max="6136" width="8.7109375" style="73" customWidth="1"/>
    <col min="6137" max="6137" width="11" style="73" customWidth="1"/>
    <col min="6138" max="6138" width="8.7109375" style="73" customWidth="1"/>
    <col min="6139" max="6139" width="18.140625" style="73" customWidth="1"/>
    <col min="6140" max="6140" width="15.7109375" style="73" customWidth="1"/>
    <col min="6141" max="6141" width="6.7109375" style="73" customWidth="1"/>
    <col min="6142" max="6387" width="8.7109375" style="73"/>
    <col min="6388" max="6388" width="1.5703125" style="73" customWidth="1"/>
    <col min="6389" max="6389" width="8.7109375" style="73" customWidth="1"/>
    <col min="6390" max="6390" width="10.42578125" style="73" customWidth="1"/>
    <col min="6391" max="6392" width="8.7109375" style="73" customWidth="1"/>
    <col min="6393" max="6393" width="11" style="73" customWidth="1"/>
    <col min="6394" max="6394" width="8.7109375" style="73" customWidth="1"/>
    <col min="6395" max="6395" width="18.140625" style="73" customWidth="1"/>
    <col min="6396" max="6396" width="15.7109375" style="73" customWidth="1"/>
    <col min="6397" max="6397" width="6.7109375" style="73" customWidth="1"/>
    <col min="6398" max="6643" width="8.7109375" style="73"/>
    <col min="6644" max="6644" width="1.5703125" style="73" customWidth="1"/>
    <col min="6645" max="6645" width="8.7109375" style="73" customWidth="1"/>
    <col min="6646" max="6646" width="10.42578125" style="73" customWidth="1"/>
    <col min="6647" max="6648" width="8.7109375" style="73" customWidth="1"/>
    <col min="6649" max="6649" width="11" style="73" customWidth="1"/>
    <col min="6650" max="6650" width="8.7109375" style="73" customWidth="1"/>
    <col min="6651" max="6651" width="18.140625" style="73" customWidth="1"/>
    <col min="6652" max="6652" width="15.7109375" style="73" customWidth="1"/>
    <col min="6653" max="6653" width="6.7109375" style="73" customWidth="1"/>
    <col min="6654" max="6899" width="8.7109375" style="73"/>
    <col min="6900" max="6900" width="1.5703125" style="73" customWidth="1"/>
    <col min="6901" max="6901" width="8.7109375" style="73" customWidth="1"/>
    <col min="6902" max="6902" width="10.42578125" style="73" customWidth="1"/>
    <col min="6903" max="6904" width="8.7109375" style="73" customWidth="1"/>
    <col min="6905" max="6905" width="11" style="73" customWidth="1"/>
    <col min="6906" max="6906" width="8.7109375" style="73" customWidth="1"/>
    <col min="6907" max="6907" width="18.140625" style="73" customWidth="1"/>
    <col min="6908" max="6908" width="15.7109375" style="73" customWidth="1"/>
    <col min="6909" max="6909" width="6.7109375" style="73" customWidth="1"/>
    <col min="6910" max="7155" width="8.7109375" style="73"/>
    <col min="7156" max="7156" width="1.5703125" style="73" customWidth="1"/>
    <col min="7157" max="7157" width="8.7109375" style="73" customWidth="1"/>
    <col min="7158" max="7158" width="10.42578125" style="73" customWidth="1"/>
    <col min="7159" max="7160" width="8.7109375" style="73" customWidth="1"/>
    <col min="7161" max="7161" width="11" style="73" customWidth="1"/>
    <col min="7162" max="7162" width="8.7109375" style="73" customWidth="1"/>
    <col min="7163" max="7163" width="18.140625" style="73" customWidth="1"/>
    <col min="7164" max="7164" width="15.7109375" style="73" customWidth="1"/>
    <col min="7165" max="7165" width="6.7109375" style="73" customWidth="1"/>
    <col min="7166" max="7411" width="8.7109375" style="73"/>
    <col min="7412" max="7412" width="1.5703125" style="73" customWidth="1"/>
    <col min="7413" max="7413" width="8.7109375" style="73" customWidth="1"/>
    <col min="7414" max="7414" width="10.42578125" style="73" customWidth="1"/>
    <col min="7415" max="7416" width="8.7109375" style="73" customWidth="1"/>
    <col min="7417" max="7417" width="11" style="73" customWidth="1"/>
    <col min="7418" max="7418" width="8.7109375" style="73" customWidth="1"/>
    <col min="7419" max="7419" width="18.140625" style="73" customWidth="1"/>
    <col min="7420" max="7420" width="15.7109375" style="73" customWidth="1"/>
    <col min="7421" max="7421" width="6.7109375" style="73" customWidth="1"/>
    <col min="7422" max="7667" width="8.7109375" style="73"/>
    <col min="7668" max="7668" width="1.5703125" style="73" customWidth="1"/>
    <col min="7669" max="7669" width="8.7109375" style="73" customWidth="1"/>
    <col min="7670" max="7670" width="10.42578125" style="73" customWidth="1"/>
    <col min="7671" max="7672" width="8.7109375" style="73" customWidth="1"/>
    <col min="7673" max="7673" width="11" style="73" customWidth="1"/>
    <col min="7674" max="7674" width="8.7109375" style="73" customWidth="1"/>
    <col min="7675" max="7675" width="18.140625" style="73" customWidth="1"/>
    <col min="7676" max="7676" width="15.7109375" style="73" customWidth="1"/>
    <col min="7677" max="7677" width="6.7109375" style="73" customWidth="1"/>
    <col min="7678" max="7923" width="8.7109375" style="73"/>
    <col min="7924" max="7924" width="1.5703125" style="73" customWidth="1"/>
    <col min="7925" max="7925" width="8.7109375" style="73" customWidth="1"/>
    <col min="7926" max="7926" width="10.42578125" style="73" customWidth="1"/>
    <col min="7927" max="7928" width="8.7109375" style="73" customWidth="1"/>
    <col min="7929" max="7929" width="11" style="73" customWidth="1"/>
    <col min="7930" max="7930" width="8.7109375" style="73" customWidth="1"/>
    <col min="7931" max="7931" width="18.140625" style="73" customWidth="1"/>
    <col min="7932" max="7932" width="15.7109375" style="73" customWidth="1"/>
    <col min="7933" max="7933" width="6.7109375" style="73" customWidth="1"/>
    <col min="7934" max="8179" width="8.7109375" style="73"/>
    <col min="8180" max="8180" width="1.5703125" style="73" customWidth="1"/>
    <col min="8181" max="8181" width="8.7109375" style="73" customWidth="1"/>
    <col min="8182" max="8182" width="10.42578125" style="73" customWidth="1"/>
    <col min="8183" max="8184" width="8.7109375" style="73" customWidth="1"/>
    <col min="8185" max="8185" width="11" style="73" customWidth="1"/>
    <col min="8186" max="8186" width="8.7109375" style="73" customWidth="1"/>
    <col min="8187" max="8187" width="18.140625" style="73" customWidth="1"/>
    <col min="8188" max="8188" width="15.7109375" style="73" customWidth="1"/>
    <col min="8189" max="8189" width="6.7109375" style="73" customWidth="1"/>
    <col min="8190" max="8435" width="8.7109375" style="73"/>
    <col min="8436" max="8436" width="1.5703125" style="73" customWidth="1"/>
    <col min="8437" max="8437" width="8.7109375" style="73" customWidth="1"/>
    <col min="8438" max="8438" width="10.42578125" style="73" customWidth="1"/>
    <col min="8439" max="8440" width="8.7109375" style="73" customWidth="1"/>
    <col min="8441" max="8441" width="11" style="73" customWidth="1"/>
    <col min="8442" max="8442" width="8.7109375" style="73" customWidth="1"/>
    <col min="8443" max="8443" width="18.140625" style="73" customWidth="1"/>
    <col min="8444" max="8444" width="15.7109375" style="73" customWidth="1"/>
    <col min="8445" max="8445" width="6.7109375" style="73" customWidth="1"/>
    <col min="8446" max="8691" width="8.7109375" style="73"/>
    <col min="8692" max="8692" width="1.5703125" style="73" customWidth="1"/>
    <col min="8693" max="8693" width="8.7109375" style="73" customWidth="1"/>
    <col min="8694" max="8694" width="10.42578125" style="73" customWidth="1"/>
    <col min="8695" max="8696" width="8.7109375" style="73" customWidth="1"/>
    <col min="8697" max="8697" width="11" style="73" customWidth="1"/>
    <col min="8698" max="8698" width="8.7109375" style="73" customWidth="1"/>
    <col min="8699" max="8699" width="18.140625" style="73" customWidth="1"/>
    <col min="8700" max="8700" width="15.7109375" style="73" customWidth="1"/>
    <col min="8701" max="8701" width="6.7109375" style="73" customWidth="1"/>
    <col min="8702" max="8947" width="8.7109375" style="73"/>
    <col min="8948" max="8948" width="1.5703125" style="73" customWidth="1"/>
    <col min="8949" max="8949" width="8.7109375" style="73" customWidth="1"/>
    <col min="8950" max="8950" width="10.42578125" style="73" customWidth="1"/>
    <col min="8951" max="8952" width="8.7109375" style="73" customWidth="1"/>
    <col min="8953" max="8953" width="11" style="73" customWidth="1"/>
    <col min="8954" max="8954" width="8.7109375" style="73" customWidth="1"/>
    <col min="8955" max="8955" width="18.140625" style="73" customWidth="1"/>
    <col min="8956" max="8956" width="15.7109375" style="73" customWidth="1"/>
    <col min="8957" max="8957" width="6.7109375" style="73" customWidth="1"/>
    <col min="8958" max="9203" width="8.7109375" style="73"/>
    <col min="9204" max="9204" width="1.5703125" style="73" customWidth="1"/>
    <col min="9205" max="9205" width="8.7109375" style="73" customWidth="1"/>
    <col min="9206" max="9206" width="10.42578125" style="73" customWidth="1"/>
    <col min="9207" max="9208" width="8.7109375" style="73" customWidth="1"/>
    <col min="9209" max="9209" width="11" style="73" customWidth="1"/>
    <col min="9210" max="9210" width="8.7109375" style="73" customWidth="1"/>
    <col min="9211" max="9211" width="18.140625" style="73" customWidth="1"/>
    <col min="9212" max="9212" width="15.7109375" style="73" customWidth="1"/>
    <col min="9213" max="9213" width="6.7109375" style="73" customWidth="1"/>
    <col min="9214" max="9459" width="8.7109375" style="73"/>
    <col min="9460" max="9460" width="1.5703125" style="73" customWidth="1"/>
    <col min="9461" max="9461" width="8.7109375" style="73" customWidth="1"/>
    <col min="9462" max="9462" width="10.42578125" style="73" customWidth="1"/>
    <col min="9463" max="9464" width="8.7109375" style="73" customWidth="1"/>
    <col min="9465" max="9465" width="11" style="73" customWidth="1"/>
    <col min="9466" max="9466" width="8.7109375" style="73" customWidth="1"/>
    <col min="9467" max="9467" width="18.140625" style="73" customWidth="1"/>
    <col min="9468" max="9468" width="15.7109375" style="73" customWidth="1"/>
    <col min="9469" max="9469" width="6.7109375" style="73" customWidth="1"/>
    <col min="9470" max="9715" width="8.7109375" style="73"/>
    <col min="9716" max="9716" width="1.5703125" style="73" customWidth="1"/>
    <col min="9717" max="9717" width="8.7109375" style="73" customWidth="1"/>
    <col min="9718" max="9718" width="10.42578125" style="73" customWidth="1"/>
    <col min="9719" max="9720" width="8.7109375" style="73" customWidth="1"/>
    <col min="9721" max="9721" width="11" style="73" customWidth="1"/>
    <col min="9722" max="9722" width="8.7109375" style="73" customWidth="1"/>
    <col min="9723" max="9723" width="18.140625" style="73" customWidth="1"/>
    <col min="9724" max="9724" width="15.7109375" style="73" customWidth="1"/>
    <col min="9725" max="9725" width="6.7109375" style="73" customWidth="1"/>
    <col min="9726" max="9971" width="8.7109375" style="73"/>
    <col min="9972" max="9972" width="1.5703125" style="73" customWidth="1"/>
    <col min="9973" max="9973" width="8.7109375" style="73" customWidth="1"/>
    <col min="9974" max="9974" width="10.42578125" style="73" customWidth="1"/>
    <col min="9975" max="9976" width="8.7109375" style="73" customWidth="1"/>
    <col min="9977" max="9977" width="11" style="73" customWidth="1"/>
    <col min="9978" max="9978" width="8.7109375" style="73" customWidth="1"/>
    <col min="9979" max="9979" width="18.140625" style="73" customWidth="1"/>
    <col min="9980" max="9980" width="15.7109375" style="73" customWidth="1"/>
    <col min="9981" max="9981" width="6.7109375" style="73" customWidth="1"/>
    <col min="9982" max="10227" width="8.7109375" style="73"/>
    <col min="10228" max="10228" width="1.5703125" style="73" customWidth="1"/>
    <col min="10229" max="10229" width="8.7109375" style="73" customWidth="1"/>
    <col min="10230" max="10230" width="10.42578125" style="73" customWidth="1"/>
    <col min="10231" max="10232" width="8.7109375" style="73" customWidth="1"/>
    <col min="10233" max="10233" width="11" style="73" customWidth="1"/>
    <col min="10234" max="10234" width="8.7109375" style="73" customWidth="1"/>
    <col min="10235" max="10235" width="18.140625" style="73" customWidth="1"/>
    <col min="10236" max="10236" width="15.7109375" style="73" customWidth="1"/>
    <col min="10237" max="10237" width="6.7109375" style="73" customWidth="1"/>
    <col min="10238" max="10483" width="8.7109375" style="73"/>
    <col min="10484" max="10484" width="1.5703125" style="73" customWidth="1"/>
    <col min="10485" max="10485" width="8.7109375" style="73" customWidth="1"/>
    <col min="10486" max="10486" width="10.42578125" style="73" customWidth="1"/>
    <col min="10487" max="10488" width="8.7109375" style="73" customWidth="1"/>
    <col min="10489" max="10489" width="11" style="73" customWidth="1"/>
    <col min="10490" max="10490" width="8.7109375" style="73" customWidth="1"/>
    <col min="10491" max="10491" width="18.140625" style="73" customWidth="1"/>
    <col min="10492" max="10492" width="15.7109375" style="73" customWidth="1"/>
    <col min="10493" max="10493" width="6.7109375" style="73" customWidth="1"/>
    <col min="10494" max="10739" width="8.7109375" style="73"/>
    <col min="10740" max="10740" width="1.5703125" style="73" customWidth="1"/>
    <col min="10741" max="10741" width="8.7109375" style="73" customWidth="1"/>
    <col min="10742" max="10742" width="10.42578125" style="73" customWidth="1"/>
    <col min="10743" max="10744" width="8.7109375" style="73" customWidth="1"/>
    <col min="10745" max="10745" width="11" style="73" customWidth="1"/>
    <col min="10746" max="10746" width="8.7109375" style="73" customWidth="1"/>
    <col min="10747" max="10747" width="18.140625" style="73" customWidth="1"/>
    <col min="10748" max="10748" width="15.7109375" style="73" customWidth="1"/>
    <col min="10749" max="10749" width="6.7109375" style="73" customWidth="1"/>
    <col min="10750" max="10995" width="8.7109375" style="73"/>
    <col min="10996" max="10996" width="1.5703125" style="73" customWidth="1"/>
    <col min="10997" max="10997" width="8.7109375" style="73" customWidth="1"/>
    <col min="10998" max="10998" width="10.42578125" style="73" customWidth="1"/>
    <col min="10999" max="11000" width="8.7109375" style="73" customWidth="1"/>
    <col min="11001" max="11001" width="11" style="73" customWidth="1"/>
    <col min="11002" max="11002" width="8.7109375" style="73" customWidth="1"/>
    <col min="11003" max="11003" width="18.140625" style="73" customWidth="1"/>
    <col min="11004" max="11004" width="15.7109375" style="73" customWidth="1"/>
    <col min="11005" max="11005" width="6.7109375" style="73" customWidth="1"/>
    <col min="11006" max="11251" width="8.7109375" style="73"/>
    <col min="11252" max="11252" width="1.5703125" style="73" customWidth="1"/>
    <col min="11253" max="11253" width="8.7109375" style="73" customWidth="1"/>
    <col min="11254" max="11254" width="10.42578125" style="73" customWidth="1"/>
    <col min="11255" max="11256" width="8.7109375" style="73" customWidth="1"/>
    <col min="11257" max="11257" width="11" style="73" customWidth="1"/>
    <col min="11258" max="11258" width="8.7109375" style="73" customWidth="1"/>
    <col min="11259" max="11259" width="18.140625" style="73" customWidth="1"/>
    <col min="11260" max="11260" width="15.7109375" style="73" customWidth="1"/>
    <col min="11261" max="11261" width="6.7109375" style="73" customWidth="1"/>
    <col min="11262" max="11507" width="8.7109375" style="73"/>
    <col min="11508" max="11508" width="1.5703125" style="73" customWidth="1"/>
    <col min="11509" max="11509" width="8.7109375" style="73" customWidth="1"/>
    <col min="11510" max="11510" width="10.42578125" style="73" customWidth="1"/>
    <col min="11511" max="11512" width="8.7109375" style="73" customWidth="1"/>
    <col min="11513" max="11513" width="11" style="73" customWidth="1"/>
    <col min="11514" max="11514" width="8.7109375" style="73" customWidth="1"/>
    <col min="11515" max="11515" width="18.140625" style="73" customWidth="1"/>
    <col min="11516" max="11516" width="15.7109375" style="73" customWidth="1"/>
    <col min="11517" max="11517" width="6.7109375" style="73" customWidth="1"/>
    <col min="11518" max="11763" width="8.7109375" style="73"/>
    <col min="11764" max="11764" width="1.5703125" style="73" customWidth="1"/>
    <col min="11765" max="11765" width="8.7109375" style="73" customWidth="1"/>
    <col min="11766" max="11766" width="10.42578125" style="73" customWidth="1"/>
    <col min="11767" max="11768" width="8.7109375" style="73" customWidth="1"/>
    <col min="11769" max="11769" width="11" style="73" customWidth="1"/>
    <col min="11770" max="11770" width="8.7109375" style="73" customWidth="1"/>
    <col min="11771" max="11771" width="18.140625" style="73" customWidth="1"/>
    <col min="11772" max="11772" width="15.7109375" style="73" customWidth="1"/>
    <col min="11773" max="11773" width="6.7109375" style="73" customWidth="1"/>
    <col min="11774" max="12019" width="8.7109375" style="73"/>
    <col min="12020" max="12020" width="1.5703125" style="73" customWidth="1"/>
    <col min="12021" max="12021" width="8.7109375" style="73" customWidth="1"/>
    <col min="12022" max="12022" width="10.42578125" style="73" customWidth="1"/>
    <col min="12023" max="12024" width="8.7109375" style="73" customWidth="1"/>
    <col min="12025" max="12025" width="11" style="73" customWidth="1"/>
    <col min="12026" max="12026" width="8.7109375" style="73" customWidth="1"/>
    <col min="12027" max="12027" width="18.140625" style="73" customWidth="1"/>
    <col min="12028" max="12028" width="15.7109375" style="73" customWidth="1"/>
    <col min="12029" max="12029" width="6.7109375" style="73" customWidth="1"/>
    <col min="12030" max="12275" width="8.7109375" style="73"/>
    <col min="12276" max="12276" width="1.5703125" style="73" customWidth="1"/>
    <col min="12277" max="12277" width="8.7109375" style="73" customWidth="1"/>
    <col min="12278" max="12278" width="10.42578125" style="73" customWidth="1"/>
    <col min="12279" max="12280" width="8.7109375" style="73" customWidth="1"/>
    <col min="12281" max="12281" width="11" style="73" customWidth="1"/>
    <col min="12282" max="12282" width="8.7109375" style="73" customWidth="1"/>
    <col min="12283" max="12283" width="18.140625" style="73" customWidth="1"/>
    <col min="12284" max="12284" width="15.7109375" style="73" customWidth="1"/>
    <col min="12285" max="12285" width="6.7109375" style="73" customWidth="1"/>
    <col min="12286" max="12531" width="8.7109375" style="73"/>
    <col min="12532" max="12532" width="1.5703125" style="73" customWidth="1"/>
    <col min="12533" max="12533" width="8.7109375" style="73" customWidth="1"/>
    <col min="12534" max="12534" width="10.42578125" style="73" customWidth="1"/>
    <col min="12535" max="12536" width="8.7109375" style="73" customWidth="1"/>
    <col min="12537" max="12537" width="11" style="73" customWidth="1"/>
    <col min="12538" max="12538" width="8.7109375" style="73" customWidth="1"/>
    <col min="12539" max="12539" width="18.140625" style="73" customWidth="1"/>
    <col min="12540" max="12540" width="15.7109375" style="73" customWidth="1"/>
    <col min="12541" max="12541" width="6.7109375" style="73" customWidth="1"/>
    <col min="12542" max="12787" width="8.7109375" style="73"/>
    <col min="12788" max="12788" width="1.5703125" style="73" customWidth="1"/>
    <col min="12789" max="12789" width="8.7109375" style="73" customWidth="1"/>
    <col min="12790" max="12790" width="10.42578125" style="73" customWidth="1"/>
    <col min="12791" max="12792" width="8.7109375" style="73" customWidth="1"/>
    <col min="12793" max="12793" width="11" style="73" customWidth="1"/>
    <col min="12794" max="12794" width="8.7109375" style="73" customWidth="1"/>
    <col min="12795" max="12795" width="18.140625" style="73" customWidth="1"/>
    <col min="12796" max="12796" width="15.7109375" style="73" customWidth="1"/>
    <col min="12797" max="12797" width="6.7109375" style="73" customWidth="1"/>
    <col min="12798" max="13043" width="8.7109375" style="73"/>
    <col min="13044" max="13044" width="1.5703125" style="73" customWidth="1"/>
    <col min="13045" max="13045" width="8.7109375" style="73" customWidth="1"/>
    <col min="13046" max="13046" width="10.42578125" style="73" customWidth="1"/>
    <col min="13047" max="13048" width="8.7109375" style="73" customWidth="1"/>
    <col min="13049" max="13049" width="11" style="73" customWidth="1"/>
    <col min="13050" max="13050" width="8.7109375" style="73" customWidth="1"/>
    <col min="13051" max="13051" width="18.140625" style="73" customWidth="1"/>
    <col min="13052" max="13052" width="15.7109375" style="73" customWidth="1"/>
    <col min="13053" max="13053" width="6.7109375" style="73" customWidth="1"/>
    <col min="13054" max="13299" width="8.7109375" style="73"/>
    <col min="13300" max="13300" width="1.5703125" style="73" customWidth="1"/>
    <col min="13301" max="13301" width="8.7109375" style="73" customWidth="1"/>
    <col min="13302" max="13302" width="10.42578125" style="73" customWidth="1"/>
    <col min="13303" max="13304" width="8.7109375" style="73" customWidth="1"/>
    <col min="13305" max="13305" width="11" style="73" customWidth="1"/>
    <col min="13306" max="13306" width="8.7109375" style="73" customWidth="1"/>
    <col min="13307" max="13307" width="18.140625" style="73" customWidth="1"/>
    <col min="13308" max="13308" width="15.7109375" style="73" customWidth="1"/>
    <col min="13309" max="13309" width="6.7109375" style="73" customWidth="1"/>
    <col min="13310" max="13555" width="8.7109375" style="73"/>
    <col min="13556" max="13556" width="1.5703125" style="73" customWidth="1"/>
    <col min="13557" max="13557" width="8.7109375" style="73" customWidth="1"/>
    <col min="13558" max="13558" width="10.42578125" style="73" customWidth="1"/>
    <col min="13559" max="13560" width="8.7109375" style="73" customWidth="1"/>
    <col min="13561" max="13561" width="11" style="73" customWidth="1"/>
    <col min="13562" max="13562" width="8.7109375" style="73" customWidth="1"/>
    <col min="13563" max="13563" width="18.140625" style="73" customWidth="1"/>
    <col min="13564" max="13564" width="15.7109375" style="73" customWidth="1"/>
    <col min="13565" max="13565" width="6.7109375" style="73" customWidth="1"/>
    <col min="13566" max="13811" width="8.7109375" style="73"/>
    <col min="13812" max="13812" width="1.5703125" style="73" customWidth="1"/>
    <col min="13813" max="13813" width="8.7109375" style="73" customWidth="1"/>
    <col min="13814" max="13814" width="10.42578125" style="73" customWidth="1"/>
    <col min="13815" max="13816" width="8.7109375" style="73" customWidth="1"/>
    <col min="13817" max="13817" width="11" style="73" customWidth="1"/>
    <col min="13818" max="13818" width="8.7109375" style="73" customWidth="1"/>
    <col min="13819" max="13819" width="18.140625" style="73" customWidth="1"/>
    <col min="13820" max="13820" width="15.7109375" style="73" customWidth="1"/>
    <col min="13821" max="13821" width="6.7109375" style="73" customWidth="1"/>
    <col min="13822" max="14067" width="8.7109375" style="73"/>
    <col min="14068" max="14068" width="1.5703125" style="73" customWidth="1"/>
    <col min="14069" max="14069" width="8.7109375" style="73" customWidth="1"/>
    <col min="14070" max="14070" width="10.42578125" style="73" customWidth="1"/>
    <col min="14071" max="14072" width="8.7109375" style="73" customWidth="1"/>
    <col min="14073" max="14073" width="11" style="73" customWidth="1"/>
    <col min="14074" max="14074" width="8.7109375" style="73" customWidth="1"/>
    <col min="14075" max="14075" width="18.140625" style="73" customWidth="1"/>
    <col min="14076" max="14076" width="15.7109375" style="73" customWidth="1"/>
    <col min="14077" max="14077" width="6.7109375" style="73" customWidth="1"/>
    <col min="14078" max="14323" width="8.7109375" style="73"/>
    <col min="14324" max="14324" width="1.5703125" style="73" customWidth="1"/>
    <col min="14325" max="14325" width="8.7109375" style="73" customWidth="1"/>
    <col min="14326" max="14326" width="10.42578125" style="73" customWidth="1"/>
    <col min="14327" max="14328" width="8.7109375" style="73" customWidth="1"/>
    <col min="14329" max="14329" width="11" style="73" customWidth="1"/>
    <col min="14330" max="14330" width="8.7109375" style="73" customWidth="1"/>
    <col min="14331" max="14331" width="18.140625" style="73" customWidth="1"/>
    <col min="14332" max="14332" width="15.7109375" style="73" customWidth="1"/>
    <col min="14333" max="14333" width="6.7109375" style="73" customWidth="1"/>
    <col min="14334" max="14579" width="8.7109375" style="73"/>
    <col min="14580" max="14580" width="1.5703125" style="73" customWidth="1"/>
    <col min="14581" max="14581" width="8.7109375" style="73" customWidth="1"/>
    <col min="14582" max="14582" width="10.42578125" style="73" customWidth="1"/>
    <col min="14583" max="14584" width="8.7109375" style="73" customWidth="1"/>
    <col min="14585" max="14585" width="11" style="73" customWidth="1"/>
    <col min="14586" max="14586" width="8.7109375" style="73" customWidth="1"/>
    <col min="14587" max="14587" width="18.140625" style="73" customWidth="1"/>
    <col min="14588" max="14588" width="15.7109375" style="73" customWidth="1"/>
    <col min="14589" max="14589" width="6.7109375" style="73" customWidth="1"/>
    <col min="14590" max="14835" width="8.7109375" style="73"/>
    <col min="14836" max="14836" width="1.5703125" style="73" customWidth="1"/>
    <col min="14837" max="14837" width="8.7109375" style="73" customWidth="1"/>
    <col min="14838" max="14838" width="10.42578125" style="73" customWidth="1"/>
    <col min="14839" max="14840" width="8.7109375" style="73" customWidth="1"/>
    <col min="14841" max="14841" width="11" style="73" customWidth="1"/>
    <col min="14842" max="14842" width="8.7109375" style="73" customWidth="1"/>
    <col min="14843" max="14843" width="18.140625" style="73" customWidth="1"/>
    <col min="14844" max="14844" width="15.7109375" style="73" customWidth="1"/>
    <col min="14845" max="14845" width="6.7109375" style="73" customWidth="1"/>
    <col min="14846" max="15091" width="8.7109375" style="73"/>
    <col min="15092" max="15092" width="1.5703125" style="73" customWidth="1"/>
    <col min="15093" max="15093" width="8.7109375" style="73" customWidth="1"/>
    <col min="15094" max="15094" width="10.42578125" style="73" customWidth="1"/>
    <col min="15095" max="15096" width="8.7109375" style="73" customWidth="1"/>
    <col min="15097" max="15097" width="11" style="73" customWidth="1"/>
    <col min="15098" max="15098" width="8.7109375" style="73" customWidth="1"/>
    <col min="15099" max="15099" width="18.140625" style="73" customWidth="1"/>
    <col min="15100" max="15100" width="15.7109375" style="73" customWidth="1"/>
    <col min="15101" max="15101" width="6.7109375" style="73" customWidth="1"/>
    <col min="15102" max="15347" width="8.7109375" style="73"/>
    <col min="15348" max="15348" width="1.5703125" style="73" customWidth="1"/>
    <col min="15349" max="15349" width="8.7109375" style="73" customWidth="1"/>
    <col min="15350" max="15350" width="10.42578125" style="73" customWidth="1"/>
    <col min="15351" max="15352" width="8.7109375" style="73" customWidth="1"/>
    <col min="15353" max="15353" width="11" style="73" customWidth="1"/>
    <col min="15354" max="15354" width="8.7109375" style="73" customWidth="1"/>
    <col min="15355" max="15355" width="18.140625" style="73" customWidth="1"/>
    <col min="15356" max="15356" width="15.7109375" style="73" customWidth="1"/>
    <col min="15357" max="15357" width="6.7109375" style="73" customWidth="1"/>
    <col min="15358" max="15603" width="8.7109375" style="73"/>
    <col min="15604" max="15604" width="1.5703125" style="73" customWidth="1"/>
    <col min="15605" max="15605" width="8.7109375" style="73" customWidth="1"/>
    <col min="15606" max="15606" width="10.42578125" style="73" customWidth="1"/>
    <col min="15607" max="15608" width="8.7109375" style="73" customWidth="1"/>
    <col min="15609" max="15609" width="11" style="73" customWidth="1"/>
    <col min="15610" max="15610" width="8.7109375" style="73" customWidth="1"/>
    <col min="15611" max="15611" width="18.140625" style="73" customWidth="1"/>
    <col min="15612" max="15612" width="15.7109375" style="73" customWidth="1"/>
    <col min="15613" max="15613" width="6.7109375" style="73" customWidth="1"/>
    <col min="15614" max="15859" width="8.7109375" style="73"/>
    <col min="15860" max="15860" width="1.5703125" style="73" customWidth="1"/>
    <col min="15861" max="15861" width="8.7109375" style="73" customWidth="1"/>
    <col min="15862" max="15862" width="10.42578125" style="73" customWidth="1"/>
    <col min="15863" max="15864" width="8.7109375" style="73" customWidth="1"/>
    <col min="15865" max="15865" width="11" style="73" customWidth="1"/>
    <col min="15866" max="15866" width="8.7109375" style="73" customWidth="1"/>
    <col min="15867" max="15867" width="18.140625" style="73" customWidth="1"/>
    <col min="15868" max="15868" width="15.7109375" style="73" customWidth="1"/>
    <col min="15869" max="15869" width="6.7109375" style="73" customWidth="1"/>
    <col min="15870" max="16115" width="8.7109375" style="73"/>
    <col min="16116" max="16116" width="1.5703125" style="73" customWidth="1"/>
    <col min="16117" max="16117" width="8.7109375" style="73" customWidth="1"/>
    <col min="16118" max="16118" width="10.42578125" style="73" customWidth="1"/>
    <col min="16119" max="16120" width="8.7109375" style="73" customWidth="1"/>
    <col min="16121" max="16121" width="11" style="73" customWidth="1"/>
    <col min="16122" max="16122" width="8.7109375" style="73" customWidth="1"/>
    <col min="16123" max="16123" width="18.140625" style="73" customWidth="1"/>
    <col min="16124" max="16124" width="15.7109375" style="73" customWidth="1"/>
    <col min="16125" max="16125" width="6.7109375" style="73" customWidth="1"/>
    <col min="16126" max="16384" width="8.7109375" style="73"/>
  </cols>
  <sheetData>
    <row r="1" spans="1:8" ht="18" customHeight="1">
      <c r="A1" s="313" t="s">
        <v>599</v>
      </c>
      <c r="B1" s="313"/>
      <c r="C1" s="313"/>
      <c r="D1" s="313"/>
      <c r="E1" s="313"/>
      <c r="F1" s="313"/>
      <c r="G1" s="313"/>
      <c r="H1" s="313"/>
    </row>
    <row r="2" spans="1:8" ht="15.75" customHeight="1">
      <c r="A2" s="74" t="s">
        <v>600</v>
      </c>
      <c r="B2" s="75"/>
      <c r="C2" s="75"/>
      <c r="D2" s="75"/>
      <c r="E2" s="75"/>
      <c r="F2" s="76"/>
      <c r="G2" s="76"/>
      <c r="H2" s="76"/>
    </row>
    <row r="3" spans="1:8" ht="18" customHeight="1">
      <c r="A3" s="75" t="s">
        <v>601</v>
      </c>
      <c r="B3" s="75"/>
      <c r="C3" s="75"/>
      <c r="D3" s="75"/>
      <c r="E3" s="75"/>
      <c r="F3" s="76"/>
      <c r="G3" s="76"/>
      <c r="H3" s="76"/>
    </row>
    <row r="4" spans="1:8" ht="18" customHeight="1">
      <c r="A4" s="75" t="s">
        <v>602</v>
      </c>
      <c r="B4" s="75"/>
      <c r="C4" s="75"/>
      <c r="D4" s="75"/>
      <c r="E4" s="75"/>
      <c r="F4" s="76"/>
      <c r="G4" s="76"/>
      <c r="H4" s="76"/>
    </row>
    <row r="5" spans="1:8" ht="4.5" customHeight="1">
      <c r="A5" s="75"/>
      <c r="B5" s="75"/>
      <c r="C5" s="75"/>
      <c r="D5" s="75"/>
      <c r="E5" s="75"/>
      <c r="F5" s="76"/>
      <c r="G5" s="76"/>
      <c r="H5" s="76"/>
    </row>
    <row r="6" spans="1:8" ht="18" customHeight="1">
      <c r="A6" s="75" t="s">
        <v>603</v>
      </c>
      <c r="B6" s="75"/>
      <c r="C6" s="75"/>
      <c r="D6" s="75"/>
      <c r="E6" s="75"/>
      <c r="F6" s="76"/>
      <c r="G6" s="76"/>
      <c r="H6" s="76"/>
    </row>
    <row r="7" spans="1:8" ht="18" customHeight="1">
      <c r="A7" s="75"/>
      <c r="B7" s="75" t="s">
        <v>604</v>
      </c>
      <c r="C7" s="313" t="str">
        <f>'[1]CADASTRO DE DADOS'!C3</f>
        <v>PREGÃO PRESENCIAL- SRP</v>
      </c>
      <c r="D7" s="313"/>
      <c r="E7" s="313"/>
      <c r="F7" s="75" t="str">
        <f>'[1]CADASTRO DE DADOS'!C4</f>
        <v xml:space="preserve">001-2019 </v>
      </c>
      <c r="G7" s="76"/>
      <c r="H7" s="76"/>
    </row>
    <row r="8" spans="1:8" ht="9.75" customHeight="1">
      <c r="A8" s="77"/>
      <c r="B8" s="77"/>
      <c r="C8" s="77"/>
      <c r="D8" s="77"/>
      <c r="E8" s="77"/>
    </row>
    <row r="9" spans="1:8" ht="25.5" customHeight="1" thickBot="1">
      <c r="A9" s="314" t="s">
        <v>605</v>
      </c>
      <c r="B9" s="314"/>
      <c r="C9" s="314"/>
      <c r="D9" s="314"/>
      <c r="E9" s="314"/>
      <c r="F9" s="314"/>
      <c r="G9" s="314"/>
      <c r="H9" s="314"/>
    </row>
    <row r="10" spans="1:8" ht="5.25" customHeight="1" thickTop="1"/>
    <row r="11" spans="1:8" ht="18" customHeight="1">
      <c r="A11" s="315" t="s">
        <v>606</v>
      </c>
      <c r="B11" s="315"/>
      <c r="C11" s="315"/>
      <c r="D11" s="315"/>
      <c r="E11" s="315"/>
      <c r="F11" s="315"/>
      <c r="G11" s="315"/>
      <c r="H11" s="315"/>
    </row>
    <row r="12" spans="1:8" ht="33.75" customHeight="1">
      <c r="A12" s="316"/>
      <c r="B12" s="316"/>
      <c r="C12" s="316"/>
      <c r="D12" s="316"/>
      <c r="E12" s="316"/>
      <c r="F12" s="316"/>
      <c r="G12" s="316"/>
      <c r="H12" s="316"/>
    </row>
    <row r="13" spans="1:8" ht="18" customHeight="1">
      <c r="A13" s="317" t="s">
        <v>607</v>
      </c>
      <c r="B13" s="317"/>
      <c r="C13" s="317"/>
      <c r="D13" s="317"/>
      <c r="E13" s="317"/>
      <c r="F13" s="317"/>
      <c r="G13" s="174" t="s">
        <v>608</v>
      </c>
      <c r="H13" s="174" t="s">
        <v>609</v>
      </c>
    </row>
    <row r="14" spans="1:8" ht="15">
      <c r="A14" s="289" t="str">
        <f>PLAN.CAMINHOES!C3</f>
        <v xml:space="preserve"> CAMINHÃO PIPA MERCEDES 2729 </v>
      </c>
      <c r="B14" s="289"/>
      <c r="C14" s="289"/>
      <c r="D14" s="289"/>
      <c r="E14" s="289"/>
      <c r="F14" s="289"/>
      <c r="G14" s="79" t="str">
        <f>PLAN.CAMINHOES!A3</f>
        <v>LOTE 01</v>
      </c>
      <c r="H14" s="80">
        <f>PLAN.CAMINHOES!E335</f>
        <v>0</v>
      </c>
    </row>
    <row r="15" spans="1:8" ht="15">
      <c r="A15" s="289" t="str">
        <f>PLAN.CAMINHOES!C337</f>
        <v>CAMINHÃO CAÇAMBA PAC - 26.280</v>
      </c>
      <c r="B15" s="289"/>
      <c r="C15" s="289"/>
      <c r="D15" s="289"/>
      <c r="E15" s="289"/>
      <c r="F15" s="289"/>
      <c r="G15" s="79" t="str">
        <f>PLAN.CAMINHOES!A337</f>
        <v xml:space="preserve">LOTE 02 </v>
      </c>
      <c r="H15" s="80">
        <f>PLAN.CAMINHOES!F669</f>
        <v>0</v>
      </c>
    </row>
    <row r="16" spans="1:8" ht="15">
      <c r="A16" s="289" t="str">
        <f>PLAN.CAMINHOES!C671</f>
        <v>CAMINHÃO VW TRUCK 24.220</v>
      </c>
      <c r="B16" s="289"/>
      <c r="C16" s="289"/>
      <c r="D16" s="289"/>
      <c r="E16" s="289"/>
      <c r="F16" s="289"/>
      <c r="G16" s="79" t="str">
        <f>PLAN.CAMINHOES!A671</f>
        <v xml:space="preserve">LOTE 03 </v>
      </c>
      <c r="H16" s="80">
        <f>PLAN.CAMINHOES!E1003</f>
        <v>0</v>
      </c>
    </row>
    <row r="17" spans="1:8" ht="15">
      <c r="A17" s="289" t="str">
        <f>PLAN.CAMINHOES!C1006</f>
        <v xml:space="preserve"> CAMINHÃO VW 5.150</v>
      </c>
      <c r="B17" s="289"/>
      <c r="C17" s="289"/>
      <c r="D17" s="289"/>
      <c r="E17" s="289"/>
      <c r="F17" s="289"/>
      <c r="G17" s="79" t="str">
        <f>PLAN.CAMINHOES!A1006</f>
        <v>LOTE 04</v>
      </c>
      <c r="H17" s="80">
        <f>PLAN.CAMINHOES!F1338</f>
        <v>0</v>
      </c>
    </row>
    <row r="18" spans="1:8" ht="15">
      <c r="A18" s="289" t="str">
        <f>PLAN.CAMINHOES!C1340</f>
        <v>CAMINHÃO VW 8.120</v>
      </c>
      <c r="B18" s="289"/>
      <c r="C18" s="289"/>
      <c r="D18" s="289"/>
      <c r="E18" s="289"/>
      <c r="F18" s="289"/>
      <c r="G18" s="79" t="str">
        <f>PLAN.CAMINHOES!A1340</f>
        <v xml:space="preserve">LOTE 05 </v>
      </c>
      <c r="H18" s="80">
        <f>PLAN.CAMINHOES!E1672</f>
        <v>0</v>
      </c>
    </row>
    <row r="19" spans="1:8" ht="15">
      <c r="A19" s="289" t="str">
        <f>PLAN.CAMINHOES!C1674</f>
        <v>CAMINHÃO VW CAÇAMBA 13.180</v>
      </c>
      <c r="B19" s="289"/>
      <c r="C19" s="289"/>
      <c r="D19" s="289"/>
      <c r="E19" s="289"/>
      <c r="F19" s="289"/>
      <c r="G19" s="79" t="str">
        <f>PLAN.CAMINHOES!A1674</f>
        <v>LOTE 06</v>
      </c>
      <c r="H19" s="80">
        <f>PLAN.CAMINHOES!F2006</f>
        <v>0</v>
      </c>
    </row>
    <row r="20" spans="1:8" ht="15">
      <c r="A20" s="289" t="str">
        <f>'PLAN. ONIBUS'!C2</f>
        <v>ÔNIBUS VW 15.190 MAN</v>
      </c>
      <c r="B20" s="289"/>
      <c r="C20" s="289"/>
      <c r="D20" s="289"/>
      <c r="E20" s="289"/>
      <c r="F20" s="289"/>
      <c r="G20" s="79" t="str">
        <f>'PLAN. ONIBUS'!A2</f>
        <v>LOTE 07</v>
      </c>
      <c r="H20" s="80">
        <f>'PLAN. ONIBUS'!E304</f>
        <v>0</v>
      </c>
    </row>
    <row r="21" spans="1:8" ht="15">
      <c r="A21" s="289" t="str">
        <f>'PLAN. ONIBUS'!C306</f>
        <v>ÔNIBUS VW 15.190 MWM</v>
      </c>
      <c r="B21" s="289"/>
      <c r="C21" s="289"/>
      <c r="D21" s="289"/>
      <c r="E21" s="289"/>
      <c r="F21" s="289"/>
      <c r="G21" s="79" t="str">
        <f>'PLAN. ONIBUS'!A306</f>
        <v>LOTE 08</v>
      </c>
      <c r="H21" s="80">
        <f>'PLAN. ONIBUS'!E608</f>
        <v>0</v>
      </c>
    </row>
    <row r="22" spans="1:8" ht="15">
      <c r="A22" s="289" t="str">
        <f>'PLAN. ONIBUS'!C610</f>
        <v>ÔNIBUS MERCEDES BENZ 1.519</v>
      </c>
      <c r="B22" s="289"/>
      <c r="C22" s="289"/>
      <c r="D22" s="289"/>
      <c r="E22" s="289"/>
      <c r="F22" s="289"/>
      <c r="G22" s="79" t="str">
        <f>'PLAN. ONIBUS'!A610</f>
        <v>LOTE 09</v>
      </c>
      <c r="H22" s="80">
        <f>'PLAN. ONIBUS'!E912</f>
        <v>0</v>
      </c>
    </row>
    <row r="23" spans="1:8" ht="15">
      <c r="A23" s="290" t="str">
        <f>'PLAN.MICRO-ONIBUS'!C2</f>
        <v>MICRO ÔNIBUS VOLARE 4X4 V8</v>
      </c>
      <c r="B23" s="291"/>
      <c r="C23" s="291"/>
      <c r="D23" s="291"/>
      <c r="E23" s="291"/>
      <c r="F23" s="292"/>
      <c r="G23" s="79" t="str">
        <f>'PLAN.MICRO-ONIBUS'!A2</f>
        <v xml:space="preserve">LOTE 10 </v>
      </c>
      <c r="H23" s="80">
        <f>'PLAN.MICRO-ONIBUS'!F291</f>
        <v>0</v>
      </c>
    </row>
    <row r="24" spans="1:8" ht="15">
      <c r="A24" s="290" t="str">
        <f>'PLAN.MICRO-ONIBUS'!C294</f>
        <v>MICRO ÔNIBUS CITY CLASS</v>
      </c>
      <c r="B24" s="291"/>
      <c r="C24" s="291"/>
      <c r="D24" s="291"/>
      <c r="E24" s="291"/>
      <c r="F24" s="292"/>
      <c r="G24" s="79" t="str">
        <f>'PLAN.MICRO-ONIBUS'!A294</f>
        <v xml:space="preserve">LOTE 11 </v>
      </c>
      <c r="H24" s="80">
        <f>'PLAN.MICRO-ONIBUS'!F583</f>
        <v>0</v>
      </c>
    </row>
    <row r="25" spans="1:8" ht="15">
      <c r="A25" s="290" t="str">
        <f>'PLAN.MICRO-ONIBUS'!C586</f>
        <v>MICRO ÔNIBUS VOLKS 9160</v>
      </c>
      <c r="B25" s="291"/>
      <c r="C25" s="291"/>
      <c r="D25" s="291"/>
      <c r="E25" s="291"/>
      <c r="F25" s="292"/>
      <c r="G25" s="79" t="str">
        <f>'PLAN.MICRO-ONIBUS'!A586</f>
        <v xml:space="preserve">LOTE 12 </v>
      </c>
      <c r="H25" s="80">
        <f>'PLAN.MICRO-ONIBUS'!F875</f>
        <v>0</v>
      </c>
    </row>
    <row r="26" spans="1:8" ht="15">
      <c r="A26" s="289" t="str">
        <f>PLAN.VANS!C2</f>
        <v>VAN DUCATO</v>
      </c>
      <c r="B26" s="289"/>
      <c r="C26" s="289"/>
      <c r="D26" s="289"/>
      <c r="E26" s="289"/>
      <c r="F26" s="289"/>
      <c r="G26" s="79" t="str">
        <f>PLAN.VANS!A2</f>
        <v xml:space="preserve">LOTE 13 </v>
      </c>
      <c r="H26" s="80">
        <f>PLAN.VANS!F382</f>
        <v>0</v>
      </c>
    </row>
    <row r="27" spans="1:8" ht="15">
      <c r="A27" s="289" t="str">
        <f>PLAN.VANS!C384</f>
        <v>VAN SPRINTER</v>
      </c>
      <c r="B27" s="289"/>
      <c r="C27" s="289"/>
      <c r="D27" s="289"/>
      <c r="E27" s="289"/>
      <c r="F27" s="289"/>
      <c r="G27" s="79" t="str">
        <f>PLAN.VANS!A384</f>
        <v xml:space="preserve">LOTE 14 </v>
      </c>
      <c r="H27" s="80">
        <f>PLAN.VANS!F764</f>
        <v>0</v>
      </c>
    </row>
    <row r="28" spans="1:8" ht="25.5" customHeight="1">
      <c r="A28" s="289" t="str">
        <f>PLAN.SERVIÇOS!C6</f>
        <v xml:space="preserve">HORAS TÉCNICAS VEÍCULOS PESADOS (ônibus, microônibus, Vans, Caminhões, etc). </v>
      </c>
      <c r="B28" s="289"/>
      <c r="C28" s="289"/>
      <c r="D28" s="289"/>
      <c r="E28" s="289"/>
      <c r="F28" s="289"/>
      <c r="G28" s="79" t="str">
        <f>PLAN.SERVIÇOS!A6</f>
        <v>LOTE 15</v>
      </c>
      <c r="H28" s="80">
        <f>PLAN.SERVIÇOS!G8</f>
        <v>0</v>
      </c>
    </row>
    <row r="29" spans="1:8" ht="18.75" customHeight="1" thickBot="1">
      <c r="E29" s="305" t="s">
        <v>610</v>
      </c>
      <c r="F29" s="306"/>
      <c r="G29" s="307">
        <f>SUM(H14:H28)</f>
        <v>0</v>
      </c>
      <c r="H29" s="308"/>
    </row>
    <row r="30" spans="1:8" ht="6.75" customHeight="1"/>
    <row r="31" spans="1:8" ht="33.75" customHeight="1">
      <c r="A31" s="309" t="s">
        <v>629</v>
      </c>
      <c r="B31" s="309"/>
      <c r="C31" s="309"/>
      <c r="D31" s="309"/>
      <c r="E31" s="309"/>
      <c r="F31" s="309"/>
      <c r="G31" s="309"/>
      <c r="H31" s="309"/>
    </row>
    <row r="32" spans="1:8" ht="18" customHeight="1">
      <c r="A32" s="310" t="s">
        <v>611</v>
      </c>
      <c r="B32" s="310"/>
      <c r="C32" s="310"/>
      <c r="D32" s="310"/>
      <c r="E32" s="310"/>
      <c r="F32" s="310"/>
      <c r="G32" s="310"/>
      <c r="H32" s="310"/>
    </row>
    <row r="33" spans="1:8" ht="36" customHeight="1">
      <c r="A33" s="310"/>
      <c r="B33" s="310"/>
      <c r="C33" s="310"/>
      <c r="D33" s="310"/>
      <c r="E33" s="310"/>
      <c r="F33" s="310"/>
      <c r="G33" s="310"/>
      <c r="H33" s="310"/>
    </row>
    <row r="34" spans="1:8" ht="13.5" customHeight="1">
      <c r="A34" s="81"/>
      <c r="B34" s="81"/>
      <c r="C34" s="81"/>
      <c r="D34" s="81"/>
      <c r="E34" s="81"/>
      <c r="F34" s="81"/>
      <c r="G34" s="81"/>
      <c r="H34" s="81"/>
    </row>
    <row r="35" spans="1:8" ht="132" customHeight="1">
      <c r="A35" s="311" t="s">
        <v>612</v>
      </c>
      <c r="B35" s="311"/>
      <c r="C35" s="311"/>
      <c r="D35" s="311"/>
      <c r="E35" s="311"/>
      <c r="F35" s="311"/>
      <c r="G35" s="311"/>
      <c r="H35" s="311"/>
    </row>
    <row r="36" spans="1:8" ht="18" customHeight="1">
      <c r="A36" s="312" t="s">
        <v>613</v>
      </c>
      <c r="B36" s="312"/>
      <c r="C36" s="312"/>
      <c r="D36" s="312"/>
      <c r="E36" s="312"/>
      <c r="F36" s="312"/>
      <c r="G36" s="312"/>
      <c r="H36" s="312"/>
    </row>
    <row r="37" spans="1:8" ht="25.5" customHeight="1">
      <c r="A37" s="312"/>
      <c r="B37" s="312"/>
      <c r="C37" s="312"/>
      <c r="D37" s="312"/>
      <c r="E37" s="312"/>
      <c r="F37" s="312"/>
      <c r="G37" s="312"/>
      <c r="H37" s="312"/>
    </row>
    <row r="38" spans="1:8" ht="18" customHeight="1">
      <c r="A38" s="293" t="s">
        <v>614</v>
      </c>
      <c r="B38" s="293"/>
      <c r="C38" s="294">
        <f>'CADASTRO DE DADOS'!C7</f>
        <v>1</v>
      </c>
      <c r="D38" s="295"/>
      <c r="E38" s="295"/>
      <c r="F38" s="295"/>
      <c r="G38" s="295"/>
      <c r="H38" s="296"/>
    </row>
    <row r="39" spans="1:8" ht="18" customHeight="1">
      <c r="A39" s="302" t="s">
        <v>615</v>
      </c>
      <c r="B39" s="302"/>
      <c r="C39" s="294">
        <f>'CADASTRO DE DADOS'!C8</f>
        <v>2</v>
      </c>
      <c r="D39" s="295"/>
      <c r="E39" s="295"/>
      <c r="F39" s="295"/>
      <c r="G39" s="295"/>
      <c r="H39" s="296"/>
    </row>
    <row r="40" spans="1:8" ht="18" customHeight="1">
      <c r="A40" s="303" t="s">
        <v>616</v>
      </c>
      <c r="B40" s="304"/>
      <c r="C40" s="294">
        <f>'CADASTRO DE DADOS'!C11</f>
        <v>5</v>
      </c>
      <c r="D40" s="295"/>
      <c r="E40" s="295"/>
      <c r="F40" s="295"/>
      <c r="G40" s="295"/>
      <c r="H40" s="296"/>
    </row>
    <row r="41" spans="1:8" ht="18" customHeight="1">
      <c r="A41" s="293" t="s">
        <v>617</v>
      </c>
      <c r="B41" s="293"/>
      <c r="C41" s="294">
        <f>'CADASTRO DE DADOS'!C12</f>
        <v>6</v>
      </c>
      <c r="D41" s="295"/>
      <c r="E41" s="295"/>
      <c r="F41" s="295"/>
      <c r="G41" s="295"/>
      <c r="H41" s="296"/>
    </row>
    <row r="42" spans="1:8" ht="18" customHeight="1">
      <c r="A42" s="293" t="s">
        <v>618</v>
      </c>
      <c r="B42" s="293"/>
      <c r="C42" s="297">
        <f>'CADASTRO DE DADOS'!C13</f>
        <v>7</v>
      </c>
      <c r="D42" s="298"/>
      <c r="E42" s="295"/>
      <c r="F42" s="295"/>
      <c r="G42" s="295"/>
      <c r="H42" s="296"/>
    </row>
    <row r="43" spans="1:8" ht="5.25" customHeight="1">
      <c r="A43" s="78"/>
      <c r="B43" s="78"/>
      <c r="C43" s="78"/>
      <c r="D43" s="78"/>
      <c r="E43" s="78"/>
      <c r="F43" s="78"/>
      <c r="G43" s="78"/>
      <c r="H43" s="78"/>
    </row>
    <row r="44" spans="1:8" ht="18" customHeight="1">
      <c r="A44" s="299" t="str">
        <f>'CADASTRO DE DADOS'!C21</f>
        <v>LOCAL E DATA</v>
      </c>
      <c r="B44" s="300"/>
      <c r="C44" s="300"/>
      <c r="D44" s="300"/>
      <c r="E44" s="300"/>
      <c r="F44" s="300"/>
      <c r="G44" s="300"/>
      <c r="H44" s="300"/>
    </row>
    <row r="45" spans="1:8" ht="18.75" customHeight="1">
      <c r="A45" s="121"/>
      <c r="B45" s="121"/>
      <c r="C45" s="121"/>
      <c r="D45" s="121"/>
      <c r="E45" s="121"/>
      <c r="F45" s="121"/>
      <c r="G45" s="121"/>
      <c r="H45" s="121"/>
    </row>
    <row r="46" spans="1:8" ht="24" customHeight="1">
      <c r="A46" s="121"/>
      <c r="B46" s="121"/>
      <c r="C46" s="122"/>
      <c r="D46" s="122"/>
      <c r="E46" s="122"/>
      <c r="F46" s="122"/>
      <c r="G46" s="122"/>
      <c r="H46" s="121"/>
    </row>
    <row r="47" spans="1:8" ht="18" customHeight="1">
      <c r="A47" s="121"/>
      <c r="B47" s="121"/>
      <c r="C47" s="301" t="str">
        <f>'CADASTRO DE DADOS'!C22</f>
        <v>CARIMBO DA EMPRESA</v>
      </c>
      <c r="D47" s="301"/>
      <c r="E47" s="301"/>
      <c r="F47" s="301"/>
      <c r="G47" s="301"/>
      <c r="H47" s="121"/>
    </row>
    <row r="48" spans="1:8" ht="18" customHeight="1">
      <c r="A48" s="78"/>
      <c r="B48" s="78"/>
      <c r="C48" s="78"/>
      <c r="D48" s="78"/>
      <c r="E48" s="78"/>
      <c r="F48" s="78"/>
      <c r="G48" s="78"/>
      <c r="H48" s="78"/>
    </row>
  </sheetData>
  <sheetProtection selectLockedCells="1" selectUnlockedCells="1"/>
  <mergeCells count="38">
    <mergeCell ref="A14:F14"/>
    <mergeCell ref="A1:H1"/>
    <mergeCell ref="C7:E7"/>
    <mergeCell ref="A9:H9"/>
    <mergeCell ref="A11:H12"/>
    <mergeCell ref="A13:F13"/>
    <mergeCell ref="A15:F15"/>
    <mergeCell ref="A16:F16"/>
    <mergeCell ref="A17:F17"/>
    <mergeCell ref="A26:F26"/>
    <mergeCell ref="A27:F27"/>
    <mergeCell ref="A18:F18"/>
    <mergeCell ref="A19:F19"/>
    <mergeCell ref="A20:F20"/>
    <mergeCell ref="A21:F21"/>
    <mergeCell ref="A42:B42"/>
    <mergeCell ref="C42:H42"/>
    <mergeCell ref="A44:H44"/>
    <mergeCell ref="C47:G47"/>
    <mergeCell ref="A38:B38"/>
    <mergeCell ref="C38:H38"/>
    <mergeCell ref="A39:B39"/>
    <mergeCell ref="C39:H39"/>
    <mergeCell ref="A40:B40"/>
    <mergeCell ref="C40:H40"/>
    <mergeCell ref="A22:F22"/>
    <mergeCell ref="A23:F23"/>
    <mergeCell ref="A24:F24"/>
    <mergeCell ref="A25:F25"/>
    <mergeCell ref="A41:B41"/>
    <mergeCell ref="C41:H41"/>
    <mergeCell ref="E29:F29"/>
    <mergeCell ref="G29:H29"/>
    <mergeCell ref="A31:H31"/>
    <mergeCell ref="A32:H33"/>
    <mergeCell ref="A35:H35"/>
    <mergeCell ref="A36:H37"/>
    <mergeCell ref="A28:F28"/>
  </mergeCells>
  <hyperlinks>
    <hyperlink ref="C42" r:id="rId1" display="vendascamagro@hotmail.com"/>
  </hyperlinks>
  <printOptions horizontalCentered="1"/>
  <pageMargins left="0" right="0" top="1.9685039370078741" bottom="0.78740157480314965" header="0.39370078740157483" footer="0.19685039370078741"/>
  <pageSetup paperSize="9" scale="95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4"/>
  <sheetViews>
    <sheetView topLeftCell="A4" workbookViewId="0">
      <selection activeCell="AD19" sqref="AD19"/>
    </sheetView>
  </sheetViews>
  <sheetFormatPr defaultColWidth="5.7109375" defaultRowHeight="18" customHeight="1"/>
  <cols>
    <col min="1" max="16384" width="5.7109375" style="116"/>
  </cols>
  <sheetData>
    <row r="1" spans="1:15" ht="18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18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18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 ht="20.100000000000001" customHeight="1">
      <c r="A4" s="321" t="s">
        <v>692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</row>
    <row r="5" spans="1:15" ht="18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15" ht="18" customHeight="1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1:15" ht="18" customHeight="1">
      <c r="A7" s="322" t="s">
        <v>693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</row>
    <row r="8" spans="1:15" ht="18" customHeight="1">
      <c r="A8" s="322"/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</row>
    <row r="9" spans="1:15" ht="18" customHeight="1">
      <c r="A9" s="322"/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</row>
    <row r="10" spans="1:15" ht="18" customHeight="1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</row>
    <row r="11" spans="1:15" ht="18" customHeight="1">
      <c r="A11" s="323" t="s">
        <v>694</v>
      </c>
      <c r="B11" s="324"/>
      <c r="C11" s="325"/>
      <c r="D11" s="117" t="str">
        <f>'[2]CADASTRO DE DADOS'!C3</f>
        <v>PREGÃO PRESENCIAL</v>
      </c>
      <c r="E11" s="118"/>
      <c r="F11" s="118"/>
      <c r="G11" s="118"/>
      <c r="H11" s="118"/>
      <c r="I11" s="118"/>
      <c r="J11" s="118"/>
      <c r="K11" s="118"/>
      <c r="L11" s="119" t="s">
        <v>695</v>
      </c>
      <c r="M11" s="326" t="str">
        <f>'[1]CADASTRO DE DADOS'!C4</f>
        <v xml:space="preserve">001-2019 </v>
      </c>
      <c r="N11" s="327"/>
      <c r="O11" s="328"/>
    </row>
    <row r="12" spans="1:15" ht="18" customHeight="1">
      <c r="A12" s="329" t="s">
        <v>696</v>
      </c>
      <c r="B12" s="330"/>
      <c r="C12" s="331"/>
      <c r="D12" s="338" t="str">
        <f>'[1]CADASTRO DE DADOS'!C5</f>
        <v xml:space="preserve">Registro de preços destinado a eventual e futura aquisição de peças e serviços destinados à manutenção dos veículos pesados (ônibus, microônibus, Vans e Caminhões) a serviço da Administração municipal, conforme edital e anexos. </v>
      </c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40"/>
    </row>
    <row r="13" spans="1:15" ht="18" customHeight="1">
      <c r="A13" s="332"/>
      <c r="B13" s="333"/>
      <c r="C13" s="334"/>
      <c r="D13" s="341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3"/>
    </row>
    <row r="14" spans="1:15" ht="18" customHeight="1">
      <c r="A14" s="332"/>
      <c r="B14" s="333"/>
      <c r="C14" s="334"/>
      <c r="D14" s="341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3"/>
    </row>
    <row r="15" spans="1:15" ht="18" customHeight="1">
      <c r="A15" s="335"/>
      <c r="B15" s="336"/>
      <c r="C15" s="337"/>
      <c r="D15" s="344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6"/>
    </row>
    <row r="16" spans="1:15" ht="18" customHeight="1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</row>
    <row r="17" spans="1:15" ht="18" customHeight="1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</row>
    <row r="18" spans="1:15" ht="18" customHeight="1">
      <c r="A18" s="318" t="s">
        <v>697</v>
      </c>
      <c r="B18" s="318"/>
      <c r="C18" s="318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</row>
    <row r="19" spans="1:15" ht="18" customHeight="1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</row>
    <row r="20" spans="1:15" ht="18" customHeight="1">
      <c r="A20" s="115"/>
      <c r="B20" s="115"/>
      <c r="C20" s="115"/>
      <c r="D20" s="120"/>
      <c r="E20" s="120"/>
      <c r="F20" s="120"/>
      <c r="G20" s="120"/>
      <c r="H20" s="120"/>
      <c r="I20" s="120"/>
      <c r="J20" s="120"/>
      <c r="K20" s="120"/>
      <c r="L20" s="120"/>
      <c r="M20" s="115"/>
      <c r="N20" s="115"/>
      <c r="O20" s="115"/>
    </row>
    <row r="21" spans="1:15" ht="30.75" customHeight="1">
      <c r="A21" s="320"/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</row>
    <row r="22" spans="1:15" ht="18" customHeight="1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</row>
    <row r="23" spans="1:15" ht="18" customHeight="1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</row>
    <row r="24" spans="1:15" ht="18" customHeight="1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</row>
  </sheetData>
  <mergeCells count="9">
    <mergeCell ref="A18:C18"/>
    <mergeCell ref="D18:O18"/>
    <mergeCell ref="A21:O21"/>
    <mergeCell ref="A4:O4"/>
    <mergeCell ref="A7:O9"/>
    <mergeCell ref="A11:C11"/>
    <mergeCell ref="M11:O11"/>
    <mergeCell ref="A12:C15"/>
    <mergeCell ref="D12:O15"/>
  </mergeCells>
  <pageMargins left="0.59055118110236227" right="0.59055118110236227" top="1.5748031496062993" bottom="0.78740157480314965" header="0.39370078740157483" footer="0.39370078740157483"/>
  <pageSetup paperSize="9" orientation="portrait" horizontalDpi="300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C22"/>
  <sheetViews>
    <sheetView zoomScaleNormal="100" workbookViewId="0">
      <selection activeCell="E19" sqref="E19"/>
    </sheetView>
  </sheetViews>
  <sheetFormatPr defaultColWidth="5.7109375" defaultRowHeight="20.100000000000001" customHeight="1"/>
  <cols>
    <col min="1" max="1" width="5.7109375" style="88" customWidth="1"/>
    <col min="2" max="2" width="25.7109375" style="88" customWidth="1"/>
    <col min="3" max="3" width="56.7109375" style="88" customWidth="1"/>
    <col min="4" max="4" width="5.7109375" style="88"/>
    <col min="5" max="5" width="10.7109375" style="88" customWidth="1"/>
    <col min="6" max="256" width="5.7109375" style="88"/>
    <col min="257" max="257" width="5.7109375" style="88" customWidth="1"/>
    <col min="258" max="258" width="25.7109375" style="88" customWidth="1"/>
    <col min="259" max="259" width="56.7109375" style="88" customWidth="1"/>
    <col min="260" max="260" width="5.7109375" style="88"/>
    <col min="261" max="261" width="10.7109375" style="88" customWidth="1"/>
    <col min="262" max="512" width="5.7109375" style="88"/>
    <col min="513" max="513" width="5.7109375" style="88" customWidth="1"/>
    <col min="514" max="514" width="25.7109375" style="88" customWidth="1"/>
    <col min="515" max="515" width="56.7109375" style="88" customWidth="1"/>
    <col min="516" max="516" width="5.7109375" style="88"/>
    <col min="517" max="517" width="10.7109375" style="88" customWidth="1"/>
    <col min="518" max="768" width="5.7109375" style="88"/>
    <col min="769" max="769" width="5.7109375" style="88" customWidth="1"/>
    <col min="770" max="770" width="25.7109375" style="88" customWidth="1"/>
    <col min="771" max="771" width="56.7109375" style="88" customWidth="1"/>
    <col min="772" max="772" width="5.7109375" style="88"/>
    <col min="773" max="773" width="10.7109375" style="88" customWidth="1"/>
    <col min="774" max="1024" width="5.7109375" style="88"/>
    <col min="1025" max="1025" width="5.7109375" style="88" customWidth="1"/>
    <col min="1026" max="1026" width="25.7109375" style="88" customWidth="1"/>
    <col min="1027" max="1027" width="56.7109375" style="88" customWidth="1"/>
    <col min="1028" max="1028" width="5.7109375" style="88"/>
    <col min="1029" max="1029" width="10.7109375" style="88" customWidth="1"/>
    <col min="1030" max="1280" width="5.7109375" style="88"/>
    <col min="1281" max="1281" width="5.7109375" style="88" customWidth="1"/>
    <col min="1282" max="1282" width="25.7109375" style="88" customWidth="1"/>
    <col min="1283" max="1283" width="56.7109375" style="88" customWidth="1"/>
    <col min="1284" max="1284" width="5.7109375" style="88"/>
    <col min="1285" max="1285" width="10.7109375" style="88" customWidth="1"/>
    <col min="1286" max="1536" width="5.7109375" style="88"/>
    <col min="1537" max="1537" width="5.7109375" style="88" customWidth="1"/>
    <col min="1538" max="1538" width="25.7109375" style="88" customWidth="1"/>
    <col min="1539" max="1539" width="56.7109375" style="88" customWidth="1"/>
    <col min="1540" max="1540" width="5.7109375" style="88"/>
    <col min="1541" max="1541" width="10.7109375" style="88" customWidth="1"/>
    <col min="1542" max="1792" width="5.7109375" style="88"/>
    <col min="1793" max="1793" width="5.7109375" style="88" customWidth="1"/>
    <col min="1794" max="1794" width="25.7109375" style="88" customWidth="1"/>
    <col min="1795" max="1795" width="56.7109375" style="88" customWidth="1"/>
    <col min="1796" max="1796" width="5.7109375" style="88"/>
    <col min="1797" max="1797" width="10.7109375" style="88" customWidth="1"/>
    <col min="1798" max="2048" width="5.7109375" style="88"/>
    <col min="2049" max="2049" width="5.7109375" style="88" customWidth="1"/>
    <col min="2050" max="2050" width="25.7109375" style="88" customWidth="1"/>
    <col min="2051" max="2051" width="56.7109375" style="88" customWidth="1"/>
    <col min="2052" max="2052" width="5.7109375" style="88"/>
    <col min="2053" max="2053" width="10.7109375" style="88" customWidth="1"/>
    <col min="2054" max="2304" width="5.7109375" style="88"/>
    <col min="2305" max="2305" width="5.7109375" style="88" customWidth="1"/>
    <col min="2306" max="2306" width="25.7109375" style="88" customWidth="1"/>
    <col min="2307" max="2307" width="56.7109375" style="88" customWidth="1"/>
    <col min="2308" max="2308" width="5.7109375" style="88"/>
    <col min="2309" max="2309" width="10.7109375" style="88" customWidth="1"/>
    <col min="2310" max="2560" width="5.7109375" style="88"/>
    <col min="2561" max="2561" width="5.7109375" style="88" customWidth="1"/>
    <col min="2562" max="2562" width="25.7109375" style="88" customWidth="1"/>
    <col min="2563" max="2563" width="56.7109375" style="88" customWidth="1"/>
    <col min="2564" max="2564" width="5.7109375" style="88"/>
    <col min="2565" max="2565" width="10.7109375" style="88" customWidth="1"/>
    <col min="2566" max="2816" width="5.7109375" style="88"/>
    <col min="2817" max="2817" width="5.7109375" style="88" customWidth="1"/>
    <col min="2818" max="2818" width="25.7109375" style="88" customWidth="1"/>
    <col min="2819" max="2819" width="56.7109375" style="88" customWidth="1"/>
    <col min="2820" max="2820" width="5.7109375" style="88"/>
    <col min="2821" max="2821" width="10.7109375" style="88" customWidth="1"/>
    <col min="2822" max="3072" width="5.7109375" style="88"/>
    <col min="3073" max="3073" width="5.7109375" style="88" customWidth="1"/>
    <col min="3074" max="3074" width="25.7109375" style="88" customWidth="1"/>
    <col min="3075" max="3075" width="56.7109375" style="88" customWidth="1"/>
    <col min="3076" max="3076" width="5.7109375" style="88"/>
    <col min="3077" max="3077" width="10.7109375" style="88" customWidth="1"/>
    <col min="3078" max="3328" width="5.7109375" style="88"/>
    <col min="3329" max="3329" width="5.7109375" style="88" customWidth="1"/>
    <col min="3330" max="3330" width="25.7109375" style="88" customWidth="1"/>
    <col min="3331" max="3331" width="56.7109375" style="88" customWidth="1"/>
    <col min="3332" max="3332" width="5.7109375" style="88"/>
    <col min="3333" max="3333" width="10.7109375" style="88" customWidth="1"/>
    <col min="3334" max="3584" width="5.7109375" style="88"/>
    <col min="3585" max="3585" width="5.7109375" style="88" customWidth="1"/>
    <col min="3586" max="3586" width="25.7109375" style="88" customWidth="1"/>
    <col min="3587" max="3587" width="56.7109375" style="88" customWidth="1"/>
    <col min="3588" max="3588" width="5.7109375" style="88"/>
    <col min="3589" max="3589" width="10.7109375" style="88" customWidth="1"/>
    <col min="3590" max="3840" width="5.7109375" style="88"/>
    <col min="3841" max="3841" width="5.7109375" style="88" customWidth="1"/>
    <col min="3842" max="3842" width="25.7109375" style="88" customWidth="1"/>
    <col min="3843" max="3843" width="56.7109375" style="88" customWidth="1"/>
    <col min="3844" max="3844" width="5.7109375" style="88"/>
    <col min="3845" max="3845" width="10.7109375" style="88" customWidth="1"/>
    <col min="3846" max="4096" width="5.7109375" style="88"/>
    <col min="4097" max="4097" width="5.7109375" style="88" customWidth="1"/>
    <col min="4098" max="4098" width="25.7109375" style="88" customWidth="1"/>
    <col min="4099" max="4099" width="56.7109375" style="88" customWidth="1"/>
    <col min="4100" max="4100" width="5.7109375" style="88"/>
    <col min="4101" max="4101" width="10.7109375" style="88" customWidth="1"/>
    <col min="4102" max="4352" width="5.7109375" style="88"/>
    <col min="4353" max="4353" width="5.7109375" style="88" customWidth="1"/>
    <col min="4354" max="4354" width="25.7109375" style="88" customWidth="1"/>
    <col min="4355" max="4355" width="56.7109375" style="88" customWidth="1"/>
    <col min="4356" max="4356" width="5.7109375" style="88"/>
    <col min="4357" max="4357" width="10.7109375" style="88" customWidth="1"/>
    <col min="4358" max="4608" width="5.7109375" style="88"/>
    <col min="4609" max="4609" width="5.7109375" style="88" customWidth="1"/>
    <col min="4610" max="4610" width="25.7109375" style="88" customWidth="1"/>
    <col min="4611" max="4611" width="56.7109375" style="88" customWidth="1"/>
    <col min="4612" max="4612" width="5.7109375" style="88"/>
    <col min="4613" max="4613" width="10.7109375" style="88" customWidth="1"/>
    <col min="4614" max="4864" width="5.7109375" style="88"/>
    <col min="4865" max="4865" width="5.7109375" style="88" customWidth="1"/>
    <col min="4866" max="4866" width="25.7109375" style="88" customWidth="1"/>
    <col min="4867" max="4867" width="56.7109375" style="88" customWidth="1"/>
    <col min="4868" max="4868" width="5.7109375" style="88"/>
    <col min="4869" max="4869" width="10.7109375" style="88" customWidth="1"/>
    <col min="4870" max="5120" width="5.7109375" style="88"/>
    <col min="5121" max="5121" width="5.7109375" style="88" customWidth="1"/>
    <col min="5122" max="5122" width="25.7109375" style="88" customWidth="1"/>
    <col min="5123" max="5123" width="56.7109375" style="88" customWidth="1"/>
    <col min="5124" max="5124" width="5.7109375" style="88"/>
    <col min="5125" max="5125" width="10.7109375" style="88" customWidth="1"/>
    <col min="5126" max="5376" width="5.7109375" style="88"/>
    <col min="5377" max="5377" width="5.7109375" style="88" customWidth="1"/>
    <col min="5378" max="5378" width="25.7109375" style="88" customWidth="1"/>
    <col min="5379" max="5379" width="56.7109375" style="88" customWidth="1"/>
    <col min="5380" max="5380" width="5.7109375" style="88"/>
    <col min="5381" max="5381" width="10.7109375" style="88" customWidth="1"/>
    <col min="5382" max="5632" width="5.7109375" style="88"/>
    <col min="5633" max="5633" width="5.7109375" style="88" customWidth="1"/>
    <col min="5634" max="5634" width="25.7109375" style="88" customWidth="1"/>
    <col min="5635" max="5635" width="56.7109375" style="88" customWidth="1"/>
    <col min="5636" max="5636" width="5.7109375" style="88"/>
    <col min="5637" max="5637" width="10.7109375" style="88" customWidth="1"/>
    <col min="5638" max="5888" width="5.7109375" style="88"/>
    <col min="5889" max="5889" width="5.7109375" style="88" customWidth="1"/>
    <col min="5890" max="5890" width="25.7109375" style="88" customWidth="1"/>
    <col min="5891" max="5891" width="56.7109375" style="88" customWidth="1"/>
    <col min="5892" max="5892" width="5.7109375" style="88"/>
    <col min="5893" max="5893" width="10.7109375" style="88" customWidth="1"/>
    <col min="5894" max="6144" width="5.7109375" style="88"/>
    <col min="6145" max="6145" width="5.7109375" style="88" customWidth="1"/>
    <col min="6146" max="6146" width="25.7109375" style="88" customWidth="1"/>
    <col min="6147" max="6147" width="56.7109375" style="88" customWidth="1"/>
    <col min="6148" max="6148" width="5.7109375" style="88"/>
    <col min="6149" max="6149" width="10.7109375" style="88" customWidth="1"/>
    <col min="6150" max="6400" width="5.7109375" style="88"/>
    <col min="6401" max="6401" width="5.7109375" style="88" customWidth="1"/>
    <col min="6402" max="6402" width="25.7109375" style="88" customWidth="1"/>
    <col min="6403" max="6403" width="56.7109375" style="88" customWidth="1"/>
    <col min="6404" max="6404" width="5.7109375" style="88"/>
    <col min="6405" max="6405" width="10.7109375" style="88" customWidth="1"/>
    <col min="6406" max="6656" width="5.7109375" style="88"/>
    <col min="6657" max="6657" width="5.7109375" style="88" customWidth="1"/>
    <col min="6658" max="6658" width="25.7109375" style="88" customWidth="1"/>
    <col min="6659" max="6659" width="56.7109375" style="88" customWidth="1"/>
    <col min="6660" max="6660" width="5.7109375" style="88"/>
    <col min="6661" max="6661" width="10.7109375" style="88" customWidth="1"/>
    <col min="6662" max="6912" width="5.7109375" style="88"/>
    <col min="6913" max="6913" width="5.7109375" style="88" customWidth="1"/>
    <col min="6914" max="6914" width="25.7109375" style="88" customWidth="1"/>
    <col min="6915" max="6915" width="56.7109375" style="88" customWidth="1"/>
    <col min="6916" max="6916" width="5.7109375" style="88"/>
    <col min="6917" max="6917" width="10.7109375" style="88" customWidth="1"/>
    <col min="6918" max="7168" width="5.7109375" style="88"/>
    <col min="7169" max="7169" width="5.7109375" style="88" customWidth="1"/>
    <col min="7170" max="7170" width="25.7109375" style="88" customWidth="1"/>
    <col min="7171" max="7171" width="56.7109375" style="88" customWidth="1"/>
    <col min="7172" max="7172" width="5.7109375" style="88"/>
    <col min="7173" max="7173" width="10.7109375" style="88" customWidth="1"/>
    <col min="7174" max="7424" width="5.7109375" style="88"/>
    <col min="7425" max="7425" width="5.7109375" style="88" customWidth="1"/>
    <col min="7426" max="7426" width="25.7109375" style="88" customWidth="1"/>
    <col min="7427" max="7427" width="56.7109375" style="88" customWidth="1"/>
    <col min="7428" max="7428" width="5.7109375" style="88"/>
    <col min="7429" max="7429" width="10.7109375" style="88" customWidth="1"/>
    <col min="7430" max="7680" width="5.7109375" style="88"/>
    <col min="7681" max="7681" width="5.7109375" style="88" customWidth="1"/>
    <col min="7682" max="7682" width="25.7109375" style="88" customWidth="1"/>
    <col min="7683" max="7683" width="56.7109375" style="88" customWidth="1"/>
    <col min="7684" max="7684" width="5.7109375" style="88"/>
    <col min="7685" max="7685" width="10.7109375" style="88" customWidth="1"/>
    <col min="7686" max="7936" width="5.7109375" style="88"/>
    <col min="7937" max="7937" width="5.7109375" style="88" customWidth="1"/>
    <col min="7938" max="7938" width="25.7109375" style="88" customWidth="1"/>
    <col min="7939" max="7939" width="56.7109375" style="88" customWidth="1"/>
    <col min="7940" max="7940" width="5.7109375" style="88"/>
    <col min="7941" max="7941" width="10.7109375" style="88" customWidth="1"/>
    <col min="7942" max="8192" width="5.7109375" style="88"/>
    <col min="8193" max="8193" width="5.7109375" style="88" customWidth="1"/>
    <col min="8194" max="8194" width="25.7109375" style="88" customWidth="1"/>
    <col min="8195" max="8195" width="56.7109375" style="88" customWidth="1"/>
    <col min="8196" max="8196" width="5.7109375" style="88"/>
    <col min="8197" max="8197" width="10.7109375" style="88" customWidth="1"/>
    <col min="8198" max="8448" width="5.7109375" style="88"/>
    <col min="8449" max="8449" width="5.7109375" style="88" customWidth="1"/>
    <col min="8450" max="8450" width="25.7109375" style="88" customWidth="1"/>
    <col min="8451" max="8451" width="56.7109375" style="88" customWidth="1"/>
    <col min="8452" max="8452" width="5.7109375" style="88"/>
    <col min="8453" max="8453" width="10.7109375" style="88" customWidth="1"/>
    <col min="8454" max="8704" width="5.7109375" style="88"/>
    <col min="8705" max="8705" width="5.7109375" style="88" customWidth="1"/>
    <col min="8706" max="8706" width="25.7109375" style="88" customWidth="1"/>
    <col min="8707" max="8707" width="56.7109375" style="88" customWidth="1"/>
    <col min="8708" max="8708" width="5.7109375" style="88"/>
    <col min="8709" max="8709" width="10.7109375" style="88" customWidth="1"/>
    <col min="8710" max="8960" width="5.7109375" style="88"/>
    <col min="8961" max="8961" width="5.7109375" style="88" customWidth="1"/>
    <col min="8962" max="8962" width="25.7109375" style="88" customWidth="1"/>
    <col min="8963" max="8963" width="56.7109375" style="88" customWidth="1"/>
    <col min="8964" max="8964" width="5.7109375" style="88"/>
    <col min="8965" max="8965" width="10.7109375" style="88" customWidth="1"/>
    <col min="8966" max="9216" width="5.7109375" style="88"/>
    <col min="9217" max="9217" width="5.7109375" style="88" customWidth="1"/>
    <col min="9218" max="9218" width="25.7109375" style="88" customWidth="1"/>
    <col min="9219" max="9219" width="56.7109375" style="88" customWidth="1"/>
    <col min="9220" max="9220" width="5.7109375" style="88"/>
    <col min="9221" max="9221" width="10.7109375" style="88" customWidth="1"/>
    <col min="9222" max="9472" width="5.7109375" style="88"/>
    <col min="9473" max="9473" width="5.7109375" style="88" customWidth="1"/>
    <col min="9474" max="9474" width="25.7109375" style="88" customWidth="1"/>
    <col min="9475" max="9475" width="56.7109375" style="88" customWidth="1"/>
    <col min="9476" max="9476" width="5.7109375" style="88"/>
    <col min="9477" max="9477" width="10.7109375" style="88" customWidth="1"/>
    <col min="9478" max="9728" width="5.7109375" style="88"/>
    <col min="9729" max="9729" width="5.7109375" style="88" customWidth="1"/>
    <col min="9730" max="9730" width="25.7109375" style="88" customWidth="1"/>
    <col min="9731" max="9731" width="56.7109375" style="88" customWidth="1"/>
    <col min="9732" max="9732" width="5.7109375" style="88"/>
    <col min="9733" max="9733" width="10.7109375" style="88" customWidth="1"/>
    <col min="9734" max="9984" width="5.7109375" style="88"/>
    <col min="9985" max="9985" width="5.7109375" style="88" customWidth="1"/>
    <col min="9986" max="9986" width="25.7109375" style="88" customWidth="1"/>
    <col min="9987" max="9987" width="56.7109375" style="88" customWidth="1"/>
    <col min="9988" max="9988" width="5.7109375" style="88"/>
    <col min="9989" max="9989" width="10.7109375" style="88" customWidth="1"/>
    <col min="9990" max="10240" width="5.7109375" style="88"/>
    <col min="10241" max="10241" width="5.7109375" style="88" customWidth="1"/>
    <col min="10242" max="10242" width="25.7109375" style="88" customWidth="1"/>
    <col min="10243" max="10243" width="56.7109375" style="88" customWidth="1"/>
    <col min="10244" max="10244" width="5.7109375" style="88"/>
    <col min="10245" max="10245" width="10.7109375" style="88" customWidth="1"/>
    <col min="10246" max="10496" width="5.7109375" style="88"/>
    <col min="10497" max="10497" width="5.7109375" style="88" customWidth="1"/>
    <col min="10498" max="10498" width="25.7109375" style="88" customWidth="1"/>
    <col min="10499" max="10499" width="56.7109375" style="88" customWidth="1"/>
    <col min="10500" max="10500" width="5.7109375" style="88"/>
    <col min="10501" max="10501" width="10.7109375" style="88" customWidth="1"/>
    <col min="10502" max="10752" width="5.7109375" style="88"/>
    <col min="10753" max="10753" width="5.7109375" style="88" customWidth="1"/>
    <col min="10754" max="10754" width="25.7109375" style="88" customWidth="1"/>
    <col min="10755" max="10755" width="56.7109375" style="88" customWidth="1"/>
    <col min="10756" max="10756" width="5.7109375" style="88"/>
    <col min="10757" max="10757" width="10.7109375" style="88" customWidth="1"/>
    <col min="10758" max="11008" width="5.7109375" style="88"/>
    <col min="11009" max="11009" width="5.7109375" style="88" customWidth="1"/>
    <col min="11010" max="11010" width="25.7109375" style="88" customWidth="1"/>
    <col min="11011" max="11011" width="56.7109375" style="88" customWidth="1"/>
    <col min="11012" max="11012" width="5.7109375" style="88"/>
    <col min="11013" max="11013" width="10.7109375" style="88" customWidth="1"/>
    <col min="11014" max="11264" width="5.7109375" style="88"/>
    <col min="11265" max="11265" width="5.7109375" style="88" customWidth="1"/>
    <col min="11266" max="11266" width="25.7109375" style="88" customWidth="1"/>
    <col min="11267" max="11267" width="56.7109375" style="88" customWidth="1"/>
    <col min="11268" max="11268" width="5.7109375" style="88"/>
    <col min="11269" max="11269" width="10.7109375" style="88" customWidth="1"/>
    <col min="11270" max="11520" width="5.7109375" style="88"/>
    <col min="11521" max="11521" width="5.7109375" style="88" customWidth="1"/>
    <col min="11522" max="11522" width="25.7109375" style="88" customWidth="1"/>
    <col min="11523" max="11523" width="56.7109375" style="88" customWidth="1"/>
    <col min="11524" max="11524" width="5.7109375" style="88"/>
    <col min="11525" max="11525" width="10.7109375" style="88" customWidth="1"/>
    <col min="11526" max="11776" width="5.7109375" style="88"/>
    <col min="11777" max="11777" width="5.7109375" style="88" customWidth="1"/>
    <col min="11778" max="11778" width="25.7109375" style="88" customWidth="1"/>
    <col min="11779" max="11779" width="56.7109375" style="88" customWidth="1"/>
    <col min="11780" max="11780" width="5.7109375" style="88"/>
    <col min="11781" max="11781" width="10.7109375" style="88" customWidth="1"/>
    <col min="11782" max="12032" width="5.7109375" style="88"/>
    <col min="12033" max="12033" width="5.7109375" style="88" customWidth="1"/>
    <col min="12034" max="12034" width="25.7109375" style="88" customWidth="1"/>
    <col min="12035" max="12035" width="56.7109375" style="88" customWidth="1"/>
    <col min="12036" max="12036" width="5.7109375" style="88"/>
    <col min="12037" max="12037" width="10.7109375" style="88" customWidth="1"/>
    <col min="12038" max="12288" width="5.7109375" style="88"/>
    <col min="12289" max="12289" width="5.7109375" style="88" customWidth="1"/>
    <col min="12290" max="12290" width="25.7109375" style="88" customWidth="1"/>
    <col min="12291" max="12291" width="56.7109375" style="88" customWidth="1"/>
    <col min="12292" max="12292" width="5.7109375" style="88"/>
    <col min="12293" max="12293" width="10.7109375" style="88" customWidth="1"/>
    <col min="12294" max="12544" width="5.7109375" style="88"/>
    <col min="12545" max="12545" width="5.7109375" style="88" customWidth="1"/>
    <col min="12546" max="12546" width="25.7109375" style="88" customWidth="1"/>
    <col min="12547" max="12547" width="56.7109375" style="88" customWidth="1"/>
    <col min="12548" max="12548" width="5.7109375" style="88"/>
    <col min="12549" max="12549" width="10.7109375" style="88" customWidth="1"/>
    <col min="12550" max="12800" width="5.7109375" style="88"/>
    <col min="12801" max="12801" width="5.7109375" style="88" customWidth="1"/>
    <col min="12802" max="12802" width="25.7109375" style="88" customWidth="1"/>
    <col min="12803" max="12803" width="56.7109375" style="88" customWidth="1"/>
    <col min="12804" max="12804" width="5.7109375" style="88"/>
    <col min="12805" max="12805" width="10.7109375" style="88" customWidth="1"/>
    <col min="12806" max="13056" width="5.7109375" style="88"/>
    <col min="13057" max="13057" width="5.7109375" style="88" customWidth="1"/>
    <col min="13058" max="13058" width="25.7109375" style="88" customWidth="1"/>
    <col min="13059" max="13059" width="56.7109375" style="88" customWidth="1"/>
    <col min="13060" max="13060" width="5.7109375" style="88"/>
    <col min="13061" max="13061" width="10.7109375" style="88" customWidth="1"/>
    <col min="13062" max="13312" width="5.7109375" style="88"/>
    <col min="13313" max="13313" width="5.7109375" style="88" customWidth="1"/>
    <col min="13314" max="13314" width="25.7109375" style="88" customWidth="1"/>
    <col min="13315" max="13315" width="56.7109375" style="88" customWidth="1"/>
    <col min="13316" max="13316" width="5.7109375" style="88"/>
    <col min="13317" max="13317" width="10.7109375" style="88" customWidth="1"/>
    <col min="13318" max="13568" width="5.7109375" style="88"/>
    <col min="13569" max="13569" width="5.7109375" style="88" customWidth="1"/>
    <col min="13570" max="13570" width="25.7109375" style="88" customWidth="1"/>
    <col min="13571" max="13571" width="56.7109375" style="88" customWidth="1"/>
    <col min="13572" max="13572" width="5.7109375" style="88"/>
    <col min="13573" max="13573" width="10.7109375" style="88" customWidth="1"/>
    <col min="13574" max="13824" width="5.7109375" style="88"/>
    <col min="13825" max="13825" width="5.7109375" style="88" customWidth="1"/>
    <col min="13826" max="13826" width="25.7109375" style="88" customWidth="1"/>
    <col min="13827" max="13827" width="56.7109375" style="88" customWidth="1"/>
    <col min="13828" max="13828" width="5.7109375" style="88"/>
    <col min="13829" max="13829" width="10.7109375" style="88" customWidth="1"/>
    <col min="13830" max="14080" width="5.7109375" style="88"/>
    <col min="14081" max="14081" width="5.7109375" style="88" customWidth="1"/>
    <col min="14082" max="14082" width="25.7109375" style="88" customWidth="1"/>
    <col min="14083" max="14083" width="56.7109375" style="88" customWidth="1"/>
    <col min="14084" max="14084" width="5.7109375" style="88"/>
    <col min="14085" max="14085" width="10.7109375" style="88" customWidth="1"/>
    <col min="14086" max="14336" width="5.7109375" style="88"/>
    <col min="14337" max="14337" width="5.7109375" style="88" customWidth="1"/>
    <col min="14338" max="14338" width="25.7109375" style="88" customWidth="1"/>
    <col min="14339" max="14339" width="56.7109375" style="88" customWidth="1"/>
    <col min="14340" max="14340" width="5.7109375" style="88"/>
    <col min="14341" max="14341" width="10.7109375" style="88" customWidth="1"/>
    <col min="14342" max="14592" width="5.7109375" style="88"/>
    <col min="14593" max="14593" width="5.7109375" style="88" customWidth="1"/>
    <col min="14594" max="14594" width="25.7109375" style="88" customWidth="1"/>
    <col min="14595" max="14595" width="56.7109375" style="88" customWidth="1"/>
    <col min="14596" max="14596" width="5.7109375" style="88"/>
    <col min="14597" max="14597" width="10.7109375" style="88" customWidth="1"/>
    <col min="14598" max="14848" width="5.7109375" style="88"/>
    <col min="14849" max="14849" width="5.7109375" style="88" customWidth="1"/>
    <col min="14850" max="14850" width="25.7109375" style="88" customWidth="1"/>
    <col min="14851" max="14851" width="56.7109375" style="88" customWidth="1"/>
    <col min="14852" max="14852" width="5.7109375" style="88"/>
    <col min="14853" max="14853" width="10.7109375" style="88" customWidth="1"/>
    <col min="14854" max="15104" width="5.7109375" style="88"/>
    <col min="15105" max="15105" width="5.7109375" style="88" customWidth="1"/>
    <col min="15106" max="15106" width="25.7109375" style="88" customWidth="1"/>
    <col min="15107" max="15107" width="56.7109375" style="88" customWidth="1"/>
    <col min="15108" max="15108" width="5.7109375" style="88"/>
    <col min="15109" max="15109" width="10.7109375" style="88" customWidth="1"/>
    <col min="15110" max="15360" width="5.7109375" style="88"/>
    <col min="15361" max="15361" width="5.7109375" style="88" customWidth="1"/>
    <col min="15362" max="15362" width="25.7109375" style="88" customWidth="1"/>
    <col min="15363" max="15363" width="56.7109375" style="88" customWidth="1"/>
    <col min="15364" max="15364" width="5.7109375" style="88"/>
    <col min="15365" max="15365" width="10.7109375" style="88" customWidth="1"/>
    <col min="15366" max="15616" width="5.7109375" style="88"/>
    <col min="15617" max="15617" width="5.7109375" style="88" customWidth="1"/>
    <col min="15618" max="15618" width="25.7109375" style="88" customWidth="1"/>
    <col min="15619" max="15619" width="56.7109375" style="88" customWidth="1"/>
    <col min="15620" max="15620" width="5.7109375" style="88"/>
    <col min="15621" max="15621" width="10.7109375" style="88" customWidth="1"/>
    <col min="15622" max="15872" width="5.7109375" style="88"/>
    <col min="15873" max="15873" width="5.7109375" style="88" customWidth="1"/>
    <col min="15874" max="15874" width="25.7109375" style="88" customWidth="1"/>
    <col min="15875" max="15875" width="56.7109375" style="88" customWidth="1"/>
    <col min="15876" max="15876" width="5.7109375" style="88"/>
    <col min="15877" max="15877" width="10.7109375" style="88" customWidth="1"/>
    <col min="15878" max="16128" width="5.7109375" style="88"/>
    <col min="16129" max="16129" width="5.7109375" style="88" customWidth="1"/>
    <col min="16130" max="16130" width="25.7109375" style="88" customWidth="1"/>
    <col min="16131" max="16131" width="56.7109375" style="88" customWidth="1"/>
    <col min="16132" max="16132" width="5.7109375" style="88"/>
    <col min="16133" max="16133" width="10.7109375" style="88" customWidth="1"/>
    <col min="16134" max="16384" width="5.7109375" style="88"/>
  </cols>
  <sheetData>
    <row r="1" spans="2:3" ht="66.75" customHeight="1">
      <c r="B1" s="87"/>
      <c r="C1" s="87"/>
    </row>
    <row r="2" spans="2:3" s="90" customFormat="1" ht="20.100000000000001" customHeight="1">
      <c r="B2" s="89" t="s">
        <v>648</v>
      </c>
      <c r="C2" s="89" t="s">
        <v>649</v>
      </c>
    </row>
    <row r="3" spans="2:3" s="90" customFormat="1" ht="20.100000000000001" customHeight="1">
      <c r="B3" s="91" t="s">
        <v>650</v>
      </c>
      <c r="C3" s="92" t="s">
        <v>651</v>
      </c>
    </row>
    <row r="4" spans="2:3" s="90" customFormat="1" ht="20.100000000000001" customHeight="1">
      <c r="B4" s="93" t="s">
        <v>652</v>
      </c>
      <c r="C4" s="94" t="s">
        <v>653</v>
      </c>
    </row>
    <row r="5" spans="2:3" s="90" customFormat="1" ht="54.95" customHeight="1">
      <c r="B5" s="91" t="s">
        <v>654</v>
      </c>
      <c r="C5" s="95" t="s">
        <v>655</v>
      </c>
    </row>
    <row r="6" spans="2:3" s="90" customFormat="1" ht="20.100000000000001" customHeight="1">
      <c r="B6" s="181" t="s">
        <v>656</v>
      </c>
      <c r="C6" s="182"/>
    </row>
    <row r="7" spans="2:3" s="98" customFormat="1" ht="20.100000000000001" customHeight="1">
      <c r="B7" s="96" t="s">
        <v>614</v>
      </c>
      <c r="C7" s="97">
        <v>1</v>
      </c>
    </row>
    <row r="8" spans="2:3" s="98" customFormat="1" ht="20.100000000000001" customHeight="1">
      <c r="B8" s="96" t="s">
        <v>615</v>
      </c>
      <c r="C8" s="97">
        <v>2</v>
      </c>
    </row>
    <row r="9" spans="2:3" s="98" customFormat="1" ht="20.100000000000001" customHeight="1">
      <c r="B9" s="96" t="s">
        <v>657</v>
      </c>
      <c r="C9" s="97">
        <v>3</v>
      </c>
    </row>
    <row r="10" spans="2:3" s="98" customFormat="1" ht="20.100000000000001" customHeight="1">
      <c r="B10" s="96" t="s">
        <v>658</v>
      </c>
      <c r="C10" s="97">
        <v>4</v>
      </c>
    </row>
    <row r="11" spans="2:3" s="98" customFormat="1" ht="20.100000000000001" customHeight="1">
      <c r="B11" s="96" t="s">
        <v>616</v>
      </c>
      <c r="C11" s="97">
        <v>5</v>
      </c>
    </row>
    <row r="12" spans="2:3" s="98" customFormat="1" ht="20.100000000000001" customHeight="1">
      <c r="B12" s="96" t="s">
        <v>617</v>
      </c>
      <c r="C12" s="97">
        <v>6</v>
      </c>
    </row>
    <row r="13" spans="2:3" s="98" customFormat="1" ht="20.100000000000001" customHeight="1">
      <c r="B13" s="96" t="s">
        <v>618</v>
      </c>
      <c r="C13" s="99">
        <v>7</v>
      </c>
    </row>
    <row r="14" spans="2:3" s="98" customFormat="1" ht="20.100000000000001" customHeight="1" thickBot="1">
      <c r="B14" s="183"/>
      <c r="C14" s="184"/>
    </row>
    <row r="15" spans="2:3" s="98" customFormat="1" ht="20.100000000000001" customHeight="1" thickTop="1">
      <c r="B15" s="100" t="s">
        <v>659</v>
      </c>
      <c r="C15" s="97">
        <v>8</v>
      </c>
    </row>
    <row r="16" spans="2:3" s="98" customFormat="1" ht="20.100000000000001" customHeight="1">
      <c r="B16" s="96" t="s">
        <v>660</v>
      </c>
      <c r="C16" s="97">
        <v>9</v>
      </c>
    </row>
    <row r="17" spans="2:3" s="98" customFormat="1" ht="20.100000000000001" customHeight="1">
      <c r="B17" s="96" t="s">
        <v>658</v>
      </c>
      <c r="C17" s="97">
        <v>10</v>
      </c>
    </row>
    <row r="18" spans="2:3" s="98" customFormat="1" ht="20.100000000000001" customHeight="1">
      <c r="B18" s="96" t="s">
        <v>616</v>
      </c>
      <c r="C18" s="97">
        <v>11</v>
      </c>
    </row>
    <row r="19" spans="2:3" s="98" customFormat="1" ht="20.100000000000001" customHeight="1">
      <c r="B19" s="96" t="s">
        <v>661</v>
      </c>
      <c r="C19" s="97">
        <v>12</v>
      </c>
    </row>
    <row r="20" spans="2:3" s="98" customFormat="1" ht="20.100000000000001" customHeight="1" thickBot="1">
      <c r="B20" s="185"/>
      <c r="C20" s="186"/>
    </row>
    <row r="21" spans="2:3" s="98" customFormat="1" ht="20.100000000000001" customHeight="1" thickTop="1">
      <c r="B21" s="100" t="s">
        <v>662</v>
      </c>
      <c r="C21" s="101" t="s">
        <v>662</v>
      </c>
    </row>
    <row r="22" spans="2:3" s="98" customFormat="1" ht="20.100000000000001" customHeight="1">
      <c r="B22" s="96" t="s">
        <v>664</v>
      </c>
      <c r="C22" s="102" t="s">
        <v>664</v>
      </c>
    </row>
  </sheetData>
  <mergeCells count="3">
    <mergeCell ref="B6:C6"/>
    <mergeCell ref="B14:C14"/>
    <mergeCell ref="B20:C20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O34"/>
  <sheetViews>
    <sheetView topLeftCell="A2" zoomScaleNormal="100" workbookViewId="0">
      <selection activeCell="T22" sqref="T22"/>
    </sheetView>
  </sheetViews>
  <sheetFormatPr defaultColWidth="5.7109375" defaultRowHeight="20.100000000000001" customHeight="1"/>
  <cols>
    <col min="1" max="5" width="5.7109375" style="84"/>
    <col min="6" max="6" width="2.140625" style="84" customWidth="1"/>
    <col min="7" max="16384" width="5.7109375" style="84"/>
  </cols>
  <sheetData>
    <row r="2" spans="1:15" ht="12.75" customHeight="1"/>
    <row r="3" spans="1:15" ht="1.5" hidden="1" customHeight="1"/>
    <row r="4" spans="1:15" ht="19.5" hidden="1" customHeight="1"/>
    <row r="5" spans="1:15" ht="20.100000000000001" customHeight="1">
      <c r="A5" s="179" t="s">
        <v>665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</row>
    <row r="6" spans="1:15" ht="20.100000000000001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8" spans="1:15" ht="20.100000000000001" customHeight="1">
      <c r="A8" s="198" t="s">
        <v>666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</row>
    <row r="9" spans="1:15" ht="20.100000000000001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</row>
    <row r="11" spans="1:15" ht="20.100000000000001" customHeight="1">
      <c r="H11" s="201" t="s">
        <v>650</v>
      </c>
      <c r="I11" s="201"/>
      <c r="J11" s="201"/>
      <c r="K11" s="201"/>
      <c r="L11" s="201"/>
      <c r="M11" s="201" t="s">
        <v>652</v>
      </c>
      <c r="N11" s="201"/>
      <c r="O11" s="201"/>
    </row>
    <row r="12" spans="1:15" ht="20.100000000000001" customHeight="1">
      <c r="H12" s="202" t="str">
        <f>'[1]CADASTRO DE DADOS'!C3</f>
        <v>PREGÃO PRESENCIAL- SRP</v>
      </c>
      <c r="I12" s="202"/>
      <c r="J12" s="202"/>
      <c r="K12" s="202"/>
      <c r="L12" s="202"/>
      <c r="M12" s="202" t="str">
        <f>'[1]CADASTRO DE DADOS'!C4</f>
        <v xml:space="preserve">001-2019 </v>
      </c>
      <c r="N12" s="202"/>
      <c r="O12" s="202"/>
    </row>
    <row r="16" spans="1:15" ht="20.100000000000001" customHeight="1">
      <c r="A16" s="197" t="s">
        <v>667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8" t="str">
        <f>M12</f>
        <v xml:space="preserve">001-2019 </v>
      </c>
      <c r="N16" s="198"/>
      <c r="O16" s="198"/>
    </row>
    <row r="17" spans="1:15" ht="30.75" customHeight="1">
      <c r="A17" s="199" t="s">
        <v>668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</row>
    <row r="18" spans="1:15" ht="16.5" customHeight="1">
      <c r="A18" s="177" t="s">
        <v>669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</row>
    <row r="19" spans="1:15" ht="8.25" hidden="1" customHeight="1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</row>
    <row r="20" spans="1:15" ht="20.100000000000001" customHeight="1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</row>
    <row r="22" spans="1:15" ht="20.100000000000001" customHeight="1">
      <c r="A22" s="187" t="s">
        <v>614</v>
      </c>
      <c r="B22" s="187"/>
      <c r="C22" s="187"/>
      <c r="D22" s="187"/>
      <c r="E22" s="187"/>
      <c r="F22" s="188">
        <f>'CADASTRO DE DADOS'!C7</f>
        <v>1</v>
      </c>
      <c r="G22" s="188"/>
      <c r="H22" s="188"/>
      <c r="I22" s="188"/>
      <c r="J22" s="188"/>
      <c r="K22" s="188"/>
      <c r="L22" s="188"/>
      <c r="M22" s="188"/>
      <c r="N22" s="188"/>
      <c r="O22" s="188"/>
    </row>
    <row r="23" spans="1:15" ht="20.100000000000001" customHeight="1">
      <c r="A23" s="187" t="s">
        <v>615</v>
      </c>
      <c r="B23" s="187"/>
      <c r="C23" s="187"/>
      <c r="D23" s="187"/>
      <c r="E23" s="187"/>
      <c r="F23" s="188">
        <f>'CADASTRO DE DADOS'!C8</f>
        <v>2</v>
      </c>
      <c r="G23" s="188"/>
      <c r="H23" s="188"/>
      <c r="I23" s="188"/>
      <c r="J23" s="188"/>
      <c r="K23" s="188"/>
      <c r="L23" s="188"/>
      <c r="M23" s="188"/>
      <c r="N23" s="188"/>
      <c r="O23" s="188"/>
    </row>
    <row r="24" spans="1:15" ht="20.100000000000001" customHeight="1">
      <c r="A24" s="191" t="s">
        <v>616</v>
      </c>
      <c r="B24" s="192"/>
      <c r="C24" s="192"/>
      <c r="D24" s="192"/>
      <c r="E24" s="193"/>
      <c r="F24" s="194">
        <f>'CADASTRO DE DADOS'!C11</f>
        <v>5</v>
      </c>
      <c r="G24" s="195"/>
      <c r="H24" s="195"/>
      <c r="I24" s="195"/>
      <c r="J24" s="195"/>
      <c r="K24" s="195"/>
      <c r="L24" s="195"/>
      <c r="M24" s="195"/>
      <c r="N24" s="195"/>
      <c r="O24" s="196"/>
    </row>
    <row r="25" spans="1:15" ht="20.100000000000001" customHeight="1">
      <c r="A25" s="187" t="s">
        <v>657</v>
      </c>
      <c r="B25" s="187"/>
      <c r="C25" s="187"/>
      <c r="D25" s="187"/>
      <c r="E25" s="187"/>
      <c r="F25" s="188">
        <f>'CADASTRO DE DADOS'!C9</f>
        <v>3</v>
      </c>
      <c r="G25" s="188"/>
      <c r="H25" s="188"/>
      <c r="I25" s="188"/>
      <c r="J25" s="188"/>
      <c r="K25" s="188"/>
      <c r="L25" s="188"/>
      <c r="M25" s="188"/>
      <c r="N25" s="188"/>
      <c r="O25" s="188"/>
    </row>
    <row r="26" spans="1:15" ht="20.100000000000001" customHeight="1">
      <c r="A26" s="187" t="s">
        <v>658</v>
      </c>
      <c r="B26" s="187"/>
      <c r="C26" s="187"/>
      <c r="D26" s="187"/>
      <c r="E26" s="187"/>
      <c r="F26" s="188">
        <f>'CADASTRO DE DADOS'!C10</f>
        <v>4</v>
      </c>
      <c r="G26" s="188"/>
      <c r="H26" s="188"/>
      <c r="I26" s="188"/>
      <c r="J26" s="188"/>
      <c r="K26" s="188"/>
      <c r="L26" s="188"/>
      <c r="M26" s="188"/>
      <c r="N26" s="188"/>
      <c r="O26" s="188"/>
    </row>
    <row r="28" spans="1:15" ht="20.100000000000001" customHeight="1">
      <c r="C28" s="189" t="s">
        <v>663</v>
      </c>
      <c r="D28" s="180"/>
      <c r="E28" s="180"/>
      <c r="F28" s="180"/>
      <c r="G28" s="180"/>
      <c r="H28" s="180"/>
      <c r="I28" s="180"/>
      <c r="J28" s="180"/>
      <c r="K28" s="180"/>
      <c r="L28" s="180"/>
      <c r="M28" s="180"/>
    </row>
    <row r="31" spans="1:15" ht="20.100000000000001" customHeight="1"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</row>
    <row r="32" spans="1:15" ht="20.100000000000001" customHeight="1">
      <c r="C32" s="190" t="s">
        <v>670</v>
      </c>
      <c r="D32" s="190"/>
      <c r="E32" s="190"/>
      <c r="F32" s="190"/>
      <c r="G32" s="190"/>
      <c r="H32" s="190"/>
      <c r="I32" s="190"/>
      <c r="J32" s="190"/>
      <c r="K32" s="190"/>
      <c r="L32" s="190"/>
      <c r="M32" s="190"/>
    </row>
    <row r="33" spans="1:15" ht="20.100000000000001" customHeight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</row>
    <row r="34" spans="1:15" ht="20.100000000000001" customHeight="1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</row>
  </sheetData>
  <sheetProtection selectLockedCells="1" selectUnlockedCells="1"/>
  <mergeCells count="24">
    <mergeCell ref="A22:E22"/>
    <mergeCell ref="F22:O22"/>
    <mergeCell ref="A5:O5"/>
    <mergeCell ref="A8:O8"/>
    <mergeCell ref="A9:O9"/>
    <mergeCell ref="H11:L11"/>
    <mergeCell ref="M11:O11"/>
    <mergeCell ref="H12:L12"/>
    <mergeCell ref="M12:O12"/>
    <mergeCell ref="A16:L16"/>
    <mergeCell ref="M16:O16"/>
    <mergeCell ref="A17:O17"/>
    <mergeCell ref="A18:O19"/>
    <mergeCell ref="A20:O20"/>
    <mergeCell ref="A26:E26"/>
    <mergeCell ref="F26:O26"/>
    <mergeCell ref="C28:M28"/>
    <mergeCell ref="C32:M32"/>
    <mergeCell ref="A23:E23"/>
    <mergeCell ref="F23:O23"/>
    <mergeCell ref="A24:E24"/>
    <mergeCell ref="F24:O24"/>
    <mergeCell ref="A25:E25"/>
    <mergeCell ref="F25:O25"/>
  </mergeCells>
  <printOptions horizontalCentered="1"/>
  <pageMargins left="0.78740157480314965" right="0.78740157480314965" top="1.9685039370078741" bottom="0.78740157480314965" header="0.39370078740157483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T196"/>
  <sheetViews>
    <sheetView topLeftCell="A140" zoomScaleNormal="100" workbookViewId="0">
      <selection activeCell="AB157" sqref="AB157"/>
    </sheetView>
  </sheetViews>
  <sheetFormatPr defaultColWidth="5.7109375" defaultRowHeight="20.100000000000001" customHeight="1"/>
  <cols>
    <col min="1" max="6" width="5.7109375" style="84"/>
    <col min="7" max="7" width="2.7109375" style="84" customWidth="1"/>
    <col min="8" max="11" width="5.7109375" style="84"/>
    <col min="12" max="12" width="7.42578125" style="84" customWidth="1"/>
    <col min="13" max="16384" width="5.7109375" style="84"/>
  </cols>
  <sheetData>
    <row r="1" spans="1:15" ht="20.100000000000001" customHeight="1">
      <c r="A1" s="179" t="s">
        <v>671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5" ht="20.100000000000001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4" spans="1:15" ht="20.100000000000001" customHeight="1">
      <c r="A4" s="198" t="s">
        <v>672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</row>
    <row r="5" spans="1:15" ht="20.100000000000001" customHeight="1">
      <c r="A5" s="198" t="s">
        <v>673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</row>
    <row r="7" spans="1:15" ht="20.100000000000001" customHeight="1">
      <c r="H7" s="201" t="s">
        <v>650</v>
      </c>
      <c r="I7" s="201"/>
      <c r="J7" s="201"/>
      <c r="K7" s="201"/>
      <c r="L7" s="201"/>
      <c r="M7" s="201" t="s">
        <v>652</v>
      </c>
      <c r="N7" s="201"/>
      <c r="O7" s="201"/>
    </row>
    <row r="8" spans="1:15" ht="20.100000000000001" customHeight="1">
      <c r="H8" s="220" t="str">
        <f>'CADASTRO DE DADOS'!C3</f>
        <v>PREGÃO PRESENCIAL- SRP</v>
      </c>
      <c r="I8" s="220"/>
      <c r="J8" s="220"/>
      <c r="K8" s="220"/>
      <c r="L8" s="220"/>
      <c r="M8" s="202" t="str">
        <f>'CADASTRO DE DADOS'!C4</f>
        <v xml:space="preserve">001-2019 </v>
      </c>
      <c r="N8" s="202"/>
      <c r="O8" s="202"/>
    </row>
    <row r="13" spans="1:15" ht="20.100000000000001" customHeight="1">
      <c r="A13" s="178" t="s">
        <v>674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</row>
    <row r="14" spans="1:15" ht="20.100000000000001" customHeight="1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</row>
    <row r="15" spans="1:15" ht="20.100000000000001" customHeight="1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</row>
    <row r="17" spans="1:15" ht="20.100000000000001" customHeight="1">
      <c r="A17" s="187" t="s">
        <v>614</v>
      </c>
      <c r="B17" s="187"/>
      <c r="C17" s="187"/>
      <c r="D17" s="187"/>
      <c r="E17" s="187"/>
      <c r="F17" s="188">
        <f>'CADASTRO DE DADOS'!C7</f>
        <v>1</v>
      </c>
      <c r="G17" s="188"/>
      <c r="H17" s="188"/>
      <c r="I17" s="188"/>
      <c r="J17" s="188"/>
      <c r="K17" s="188"/>
      <c r="L17" s="188"/>
      <c r="M17" s="188"/>
      <c r="N17" s="188"/>
      <c r="O17" s="188"/>
    </row>
    <row r="18" spans="1:15" ht="20.100000000000001" customHeight="1">
      <c r="A18" s="187" t="s">
        <v>615</v>
      </c>
      <c r="B18" s="187"/>
      <c r="C18" s="187"/>
      <c r="D18" s="187"/>
      <c r="E18" s="187"/>
      <c r="F18" s="188">
        <f>'CADASTRO DE DADOS'!C8</f>
        <v>2</v>
      </c>
      <c r="G18" s="188"/>
      <c r="H18" s="188"/>
      <c r="I18" s="188"/>
      <c r="J18" s="188"/>
      <c r="K18" s="188"/>
      <c r="L18" s="188"/>
      <c r="M18" s="188"/>
      <c r="N18" s="188"/>
      <c r="O18" s="188"/>
    </row>
    <row r="19" spans="1:15" ht="20.100000000000001" customHeight="1">
      <c r="A19" s="187" t="s">
        <v>657</v>
      </c>
      <c r="B19" s="187"/>
      <c r="C19" s="187"/>
      <c r="D19" s="187"/>
      <c r="E19" s="187"/>
      <c r="F19" s="188">
        <f>'CADASTRO DE DADOS'!C9</f>
        <v>3</v>
      </c>
      <c r="G19" s="188"/>
      <c r="H19" s="188"/>
      <c r="I19" s="188"/>
      <c r="J19" s="188"/>
      <c r="K19" s="188"/>
      <c r="L19" s="188"/>
      <c r="M19" s="188"/>
      <c r="N19" s="188"/>
      <c r="O19" s="188"/>
    </row>
    <row r="20" spans="1:15" ht="20.100000000000001" customHeight="1">
      <c r="A20" s="187" t="s">
        <v>658</v>
      </c>
      <c r="B20" s="187"/>
      <c r="C20" s="187"/>
      <c r="D20" s="187"/>
      <c r="E20" s="187"/>
      <c r="F20" s="188">
        <f>'CADASTRO DE DADOS'!C10</f>
        <v>4</v>
      </c>
      <c r="G20" s="188"/>
      <c r="H20" s="188"/>
      <c r="I20" s="188"/>
      <c r="J20" s="188"/>
      <c r="K20" s="188"/>
      <c r="L20" s="188"/>
      <c r="M20" s="188"/>
      <c r="N20" s="188"/>
      <c r="O20" s="188"/>
    </row>
    <row r="22" spans="1:15" ht="20.100000000000001" customHeight="1">
      <c r="C22" s="189" t="str">
        <f>'CADASTRO DE DADOS'!C21</f>
        <v>LOCAL E DATA</v>
      </c>
      <c r="D22" s="180"/>
      <c r="E22" s="180"/>
      <c r="F22" s="180"/>
      <c r="G22" s="180"/>
      <c r="H22" s="180"/>
      <c r="I22" s="180"/>
      <c r="J22" s="180"/>
      <c r="K22" s="180"/>
      <c r="L22" s="180"/>
      <c r="M22" s="180"/>
    </row>
    <row r="25" spans="1:15" ht="20.100000000000001" customHeight="1"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</row>
    <row r="26" spans="1:15" ht="20.100000000000001" customHeight="1">
      <c r="C26" s="190" t="str">
        <f>'CADASTRO DE DADOS'!C22</f>
        <v>CARIMBO DA EMPRESA</v>
      </c>
      <c r="D26" s="190"/>
      <c r="E26" s="190"/>
      <c r="F26" s="190"/>
      <c r="G26" s="190"/>
      <c r="H26" s="190"/>
      <c r="I26" s="190"/>
      <c r="J26" s="190"/>
      <c r="K26" s="190"/>
      <c r="L26" s="190"/>
      <c r="M26" s="190"/>
    </row>
    <row r="34" spans="1:15" ht="20.100000000000001" customHeight="1">
      <c r="A34" s="179" t="s">
        <v>675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</row>
    <row r="35" spans="1:15" ht="20.100000000000001" customHeigh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7" spans="1:15" ht="20.100000000000001" customHeight="1">
      <c r="A37" s="198" t="s">
        <v>676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</row>
    <row r="38" spans="1:15" ht="20.100000000000001" customHeight="1">
      <c r="A38" s="198" t="s">
        <v>677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</row>
    <row r="40" spans="1:15" ht="20.100000000000001" customHeight="1">
      <c r="H40" s="201" t="s">
        <v>650</v>
      </c>
      <c r="I40" s="201"/>
      <c r="J40" s="201"/>
      <c r="K40" s="201"/>
      <c r="L40" s="201"/>
      <c r="M40" s="201" t="s">
        <v>652</v>
      </c>
      <c r="N40" s="201"/>
      <c r="O40" s="201"/>
    </row>
    <row r="41" spans="1:15" ht="20.100000000000001" customHeight="1">
      <c r="H41" s="202" t="str">
        <f>H8</f>
        <v>PREGÃO PRESENCIAL- SRP</v>
      </c>
      <c r="I41" s="202"/>
      <c r="J41" s="202"/>
      <c r="K41" s="202"/>
      <c r="L41" s="202"/>
      <c r="M41" s="202" t="str">
        <f>M8</f>
        <v xml:space="preserve">001-2019 </v>
      </c>
      <c r="N41" s="202"/>
      <c r="O41" s="202"/>
    </row>
    <row r="44" spans="1:15" ht="20.100000000000001" customHeight="1">
      <c r="A44" s="177" t="s">
        <v>678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</row>
    <row r="45" spans="1:15" ht="20.100000000000001" customHeight="1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</row>
    <row r="46" spans="1:15" ht="20.100000000000001" customHeight="1">
      <c r="A46" s="177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</row>
    <row r="47" spans="1:15" ht="20.100000000000001" customHeight="1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</row>
    <row r="48" spans="1:15" ht="20.100000000000001" customHeight="1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</row>
    <row r="50" spans="1:15" ht="20.100000000000001" customHeight="1">
      <c r="A50" s="187" t="s">
        <v>614</v>
      </c>
      <c r="B50" s="187"/>
      <c r="C50" s="187"/>
      <c r="D50" s="187"/>
      <c r="E50" s="187"/>
      <c r="F50" s="188">
        <f>F17</f>
        <v>1</v>
      </c>
      <c r="G50" s="188"/>
      <c r="H50" s="188"/>
      <c r="I50" s="188"/>
      <c r="J50" s="188"/>
      <c r="K50" s="188"/>
      <c r="L50" s="188"/>
      <c r="M50" s="188"/>
      <c r="N50" s="188"/>
      <c r="O50" s="188"/>
    </row>
    <row r="51" spans="1:15" ht="20.100000000000001" customHeight="1">
      <c r="A51" s="187" t="s">
        <v>615</v>
      </c>
      <c r="B51" s="187"/>
      <c r="C51" s="187"/>
      <c r="D51" s="187"/>
      <c r="E51" s="187"/>
      <c r="F51" s="188">
        <f>F18</f>
        <v>2</v>
      </c>
      <c r="G51" s="188"/>
      <c r="H51" s="188"/>
      <c r="I51" s="188"/>
      <c r="J51" s="188"/>
      <c r="K51" s="188"/>
      <c r="L51" s="188"/>
      <c r="M51" s="188"/>
      <c r="N51" s="188"/>
      <c r="O51" s="188"/>
    </row>
    <row r="52" spans="1:15" ht="20.100000000000001" customHeight="1">
      <c r="A52" s="187" t="s">
        <v>657</v>
      </c>
      <c r="B52" s="187"/>
      <c r="C52" s="187"/>
      <c r="D52" s="187"/>
      <c r="E52" s="187"/>
      <c r="F52" s="188">
        <f>F19</f>
        <v>3</v>
      </c>
      <c r="G52" s="188"/>
      <c r="H52" s="188"/>
      <c r="I52" s="188"/>
      <c r="J52" s="188"/>
      <c r="K52" s="188"/>
      <c r="L52" s="188"/>
      <c r="M52" s="188"/>
      <c r="N52" s="188"/>
      <c r="O52" s="188"/>
    </row>
    <row r="53" spans="1:15" ht="20.100000000000001" customHeight="1">
      <c r="A53" s="187" t="s">
        <v>658</v>
      </c>
      <c r="B53" s="187"/>
      <c r="C53" s="187"/>
      <c r="D53" s="187"/>
      <c r="E53" s="187"/>
      <c r="F53" s="188">
        <f>F20</f>
        <v>4</v>
      </c>
      <c r="G53" s="188"/>
      <c r="H53" s="188"/>
      <c r="I53" s="188"/>
      <c r="J53" s="188"/>
      <c r="K53" s="188"/>
      <c r="L53" s="188"/>
      <c r="M53" s="188"/>
      <c r="N53" s="188"/>
      <c r="O53" s="188"/>
    </row>
    <row r="55" spans="1:15" ht="20.100000000000001" customHeight="1">
      <c r="C55" s="189" t="str">
        <f>C22</f>
        <v>LOCAL E DATA</v>
      </c>
      <c r="D55" s="180"/>
      <c r="E55" s="180"/>
      <c r="F55" s="180"/>
      <c r="G55" s="180"/>
      <c r="H55" s="180"/>
      <c r="I55" s="180"/>
      <c r="J55" s="180"/>
      <c r="K55" s="180"/>
      <c r="L55" s="180"/>
      <c r="M55" s="180"/>
    </row>
    <row r="58" spans="1:15" ht="20.100000000000001" customHeight="1"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</row>
    <row r="59" spans="1:15" ht="20.100000000000001" customHeight="1">
      <c r="C59" s="190" t="str">
        <f>C26</f>
        <v>CARIMBO DA EMPRESA</v>
      </c>
      <c r="D59" s="190"/>
      <c r="E59" s="190"/>
      <c r="F59" s="190"/>
      <c r="G59" s="190"/>
      <c r="H59" s="190"/>
      <c r="I59" s="190"/>
      <c r="J59" s="190"/>
      <c r="K59" s="190"/>
      <c r="L59" s="190"/>
      <c r="M59" s="190"/>
    </row>
    <row r="67" spans="1:15" ht="20.100000000000001" customHeight="1">
      <c r="A67" s="179" t="s">
        <v>679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</row>
    <row r="68" spans="1:15" ht="20.100000000000001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70" spans="1:15" ht="20.100000000000001" customHeight="1">
      <c r="A70" s="198" t="s">
        <v>680</v>
      </c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</row>
    <row r="71" spans="1:15" ht="20.100000000000001" customHeight="1">
      <c r="A71" s="198"/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</row>
    <row r="73" spans="1:15" ht="20.100000000000001" customHeight="1">
      <c r="H73" s="201" t="s">
        <v>650</v>
      </c>
      <c r="I73" s="201"/>
      <c r="J73" s="201"/>
      <c r="K73" s="201"/>
      <c r="L73" s="201"/>
      <c r="M73" s="201" t="s">
        <v>652</v>
      </c>
      <c r="N73" s="201"/>
      <c r="O73" s="201"/>
    </row>
    <row r="74" spans="1:15" ht="20.100000000000001" customHeight="1">
      <c r="H74" s="202" t="str">
        <f>H8</f>
        <v>PREGÃO PRESENCIAL- SRP</v>
      </c>
      <c r="I74" s="202"/>
      <c r="J74" s="202"/>
      <c r="K74" s="202"/>
      <c r="L74" s="202"/>
      <c r="M74" s="202" t="str">
        <f>M8</f>
        <v xml:space="preserve">001-2019 </v>
      </c>
      <c r="N74" s="202"/>
      <c r="O74" s="202"/>
    </row>
    <row r="78" spans="1:15" ht="20.100000000000001" customHeight="1">
      <c r="A78" s="178" t="s">
        <v>681</v>
      </c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</row>
    <row r="79" spans="1:15" ht="20.100000000000001" customHeight="1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</row>
    <row r="80" spans="1:15" ht="20.100000000000001" customHeight="1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</row>
    <row r="81" spans="1:15" ht="20.100000000000001" customHeight="1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</row>
    <row r="83" spans="1:15" ht="20.100000000000001" customHeight="1">
      <c r="A83" s="187" t="s">
        <v>614</v>
      </c>
      <c r="B83" s="187"/>
      <c r="C83" s="187"/>
      <c r="D83" s="187"/>
      <c r="E83" s="187"/>
      <c r="F83" s="188">
        <f>F17</f>
        <v>1</v>
      </c>
      <c r="G83" s="188"/>
      <c r="H83" s="188"/>
      <c r="I83" s="188"/>
      <c r="J83" s="188"/>
      <c r="K83" s="188"/>
      <c r="L83" s="188"/>
      <c r="M83" s="188"/>
      <c r="N83" s="188"/>
      <c r="O83" s="188"/>
    </row>
    <row r="84" spans="1:15" ht="20.100000000000001" customHeight="1">
      <c r="A84" s="187" t="s">
        <v>615</v>
      </c>
      <c r="B84" s="187"/>
      <c r="C84" s="187"/>
      <c r="D84" s="187"/>
      <c r="E84" s="187"/>
      <c r="F84" s="188">
        <f>F18</f>
        <v>2</v>
      </c>
      <c r="G84" s="188"/>
      <c r="H84" s="188"/>
      <c r="I84" s="188"/>
      <c r="J84" s="188"/>
      <c r="K84" s="188"/>
      <c r="L84" s="188"/>
      <c r="M84" s="188"/>
      <c r="N84" s="188"/>
      <c r="O84" s="188"/>
    </row>
    <row r="85" spans="1:15" ht="20.100000000000001" customHeight="1">
      <c r="A85" s="187" t="s">
        <v>657</v>
      </c>
      <c r="B85" s="187"/>
      <c r="C85" s="187"/>
      <c r="D85" s="187"/>
      <c r="E85" s="187"/>
      <c r="F85" s="188">
        <f>F19</f>
        <v>3</v>
      </c>
      <c r="G85" s="188"/>
      <c r="H85" s="188"/>
      <c r="I85" s="188"/>
      <c r="J85" s="188"/>
      <c r="K85" s="188"/>
      <c r="L85" s="188"/>
      <c r="M85" s="188"/>
      <c r="N85" s="188"/>
      <c r="O85" s="188"/>
    </row>
    <row r="86" spans="1:15" ht="20.100000000000001" customHeight="1">
      <c r="A86" s="187" t="s">
        <v>658</v>
      </c>
      <c r="B86" s="187"/>
      <c r="C86" s="187"/>
      <c r="D86" s="187"/>
      <c r="E86" s="187"/>
      <c r="F86" s="188">
        <f>F20</f>
        <v>4</v>
      </c>
      <c r="G86" s="188"/>
      <c r="H86" s="188"/>
      <c r="I86" s="188"/>
      <c r="J86" s="188"/>
      <c r="K86" s="188"/>
      <c r="L86" s="188"/>
      <c r="M86" s="188"/>
      <c r="N86" s="188"/>
      <c r="O86" s="188"/>
    </row>
    <row r="88" spans="1:15" ht="20.100000000000001" customHeight="1">
      <c r="C88" s="189" t="str">
        <f>C22</f>
        <v>LOCAL E DATA</v>
      </c>
      <c r="D88" s="180"/>
      <c r="E88" s="180"/>
      <c r="F88" s="180"/>
      <c r="G88" s="180"/>
      <c r="H88" s="180"/>
      <c r="I88" s="180"/>
      <c r="J88" s="180"/>
      <c r="K88" s="180"/>
      <c r="L88" s="180"/>
      <c r="M88" s="180"/>
    </row>
    <row r="91" spans="1:15" ht="20.100000000000001" customHeight="1"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</row>
    <row r="92" spans="1:15" ht="20.100000000000001" customHeight="1">
      <c r="C92" s="190" t="str">
        <f>C26</f>
        <v>CARIMBO DA EMPRESA</v>
      </c>
      <c r="D92" s="190"/>
      <c r="E92" s="190"/>
      <c r="F92" s="190"/>
      <c r="G92" s="190"/>
      <c r="H92" s="190"/>
      <c r="I92" s="190"/>
      <c r="J92" s="190"/>
      <c r="K92" s="190"/>
      <c r="L92" s="190"/>
      <c r="M92" s="190"/>
    </row>
    <row r="100" spans="1:15" ht="20.100000000000001" customHeight="1">
      <c r="A100" s="179" t="s">
        <v>682</v>
      </c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</row>
    <row r="101" spans="1:15" ht="20.100000000000001" customHeight="1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3" spans="1:15" ht="20.100000000000001" customHeight="1">
      <c r="A103" s="198" t="s">
        <v>683</v>
      </c>
      <c r="B103" s="198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</row>
    <row r="104" spans="1:15" ht="20.100000000000001" customHeight="1">
      <c r="A104" s="198"/>
      <c r="B104" s="198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</row>
    <row r="106" spans="1:15" ht="20.100000000000001" customHeight="1">
      <c r="H106" s="201" t="s">
        <v>650</v>
      </c>
      <c r="I106" s="201"/>
      <c r="J106" s="201"/>
      <c r="K106" s="201"/>
      <c r="L106" s="201"/>
      <c r="M106" s="201" t="s">
        <v>652</v>
      </c>
      <c r="N106" s="201"/>
      <c r="O106" s="201"/>
    </row>
    <row r="107" spans="1:15" ht="20.100000000000001" customHeight="1">
      <c r="H107" s="202" t="str">
        <f>H8</f>
        <v>PREGÃO PRESENCIAL- SRP</v>
      </c>
      <c r="I107" s="202"/>
      <c r="J107" s="202"/>
      <c r="K107" s="202"/>
      <c r="L107" s="202"/>
      <c r="M107" s="202" t="str">
        <f>M8</f>
        <v xml:space="preserve">001-2019 </v>
      </c>
      <c r="N107" s="202"/>
      <c r="O107" s="202"/>
    </row>
    <row r="111" spans="1:15" ht="20.100000000000001" customHeight="1">
      <c r="A111" s="178" t="s">
        <v>684</v>
      </c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</row>
    <row r="112" spans="1:15" ht="20.100000000000001" customHeight="1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</row>
    <row r="113" spans="1:15" ht="20.100000000000001" customHeight="1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</row>
    <row r="114" spans="1:15" ht="20.100000000000001" customHeight="1">
      <c r="A114" s="178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</row>
    <row r="115" spans="1:15" ht="20.100000000000001" customHeight="1">
      <c r="A115" s="178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</row>
    <row r="116" spans="1:15" ht="20.100000000000001" customHeight="1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</row>
    <row r="118" spans="1:15" ht="20.100000000000001" customHeight="1">
      <c r="A118" s="187" t="s">
        <v>614</v>
      </c>
      <c r="B118" s="187"/>
      <c r="C118" s="187"/>
      <c r="D118" s="187"/>
      <c r="E118" s="187"/>
      <c r="F118" s="188">
        <f>F17</f>
        <v>1</v>
      </c>
      <c r="G118" s="188"/>
      <c r="H118" s="188"/>
      <c r="I118" s="188"/>
      <c r="J118" s="188"/>
      <c r="K118" s="188"/>
      <c r="L118" s="188"/>
      <c r="M118" s="188"/>
      <c r="N118" s="188"/>
      <c r="O118" s="188"/>
    </row>
    <row r="119" spans="1:15" ht="20.100000000000001" customHeight="1">
      <c r="A119" s="187" t="s">
        <v>615</v>
      </c>
      <c r="B119" s="187"/>
      <c r="C119" s="187"/>
      <c r="D119" s="187"/>
      <c r="E119" s="187"/>
      <c r="F119" s="188">
        <f>F18</f>
        <v>2</v>
      </c>
      <c r="G119" s="188"/>
      <c r="H119" s="188"/>
      <c r="I119" s="188"/>
      <c r="J119" s="188"/>
      <c r="K119" s="188"/>
      <c r="L119" s="188"/>
      <c r="M119" s="188"/>
      <c r="N119" s="188"/>
      <c r="O119" s="188"/>
    </row>
    <row r="120" spans="1:15" ht="20.100000000000001" customHeight="1">
      <c r="A120" s="187" t="s">
        <v>657</v>
      </c>
      <c r="B120" s="187"/>
      <c r="C120" s="187"/>
      <c r="D120" s="187"/>
      <c r="E120" s="187"/>
      <c r="F120" s="188">
        <f>F19</f>
        <v>3</v>
      </c>
      <c r="G120" s="188"/>
      <c r="H120" s="188"/>
      <c r="I120" s="188"/>
      <c r="J120" s="188"/>
      <c r="K120" s="188"/>
      <c r="L120" s="188"/>
      <c r="M120" s="188"/>
      <c r="N120" s="188"/>
      <c r="O120" s="188"/>
    </row>
    <row r="121" spans="1:15" ht="20.100000000000001" customHeight="1">
      <c r="A121" s="187" t="s">
        <v>658</v>
      </c>
      <c r="B121" s="187"/>
      <c r="C121" s="187"/>
      <c r="D121" s="187"/>
      <c r="E121" s="187"/>
      <c r="F121" s="188">
        <f>F20</f>
        <v>4</v>
      </c>
      <c r="G121" s="188"/>
      <c r="H121" s="188"/>
      <c r="I121" s="188"/>
      <c r="J121" s="188"/>
      <c r="K121" s="188"/>
      <c r="L121" s="188"/>
      <c r="M121" s="188"/>
      <c r="N121" s="188"/>
      <c r="O121" s="188"/>
    </row>
    <row r="123" spans="1:15" ht="20.100000000000001" customHeight="1">
      <c r="C123" s="189" t="str">
        <f>C22</f>
        <v>LOCAL E DATA</v>
      </c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</row>
    <row r="126" spans="1:15" ht="20.100000000000001" customHeight="1"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</row>
    <row r="127" spans="1:15" ht="20.100000000000001" customHeight="1">
      <c r="C127" s="190" t="str">
        <f>C26</f>
        <v>CARIMBO DA EMPRESA</v>
      </c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</row>
    <row r="133" spans="1:15" ht="20.100000000000001" customHeight="1">
      <c r="A133" s="204" t="s">
        <v>685</v>
      </c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</row>
    <row r="134" spans="1:15" ht="20.100000000000001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6"/>
    </row>
    <row r="135" spans="1:15" ht="20.100000000000001" customHeight="1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</row>
    <row r="136" spans="1:15" ht="20.100000000000001" customHeight="1">
      <c r="A136" s="210" t="s">
        <v>686</v>
      </c>
      <c r="B136" s="210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</row>
    <row r="137" spans="1:15" ht="20.100000000000001" customHeight="1">
      <c r="A137" s="210"/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106"/>
    </row>
    <row r="138" spans="1:15" ht="20.100000000000001" customHeight="1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</row>
    <row r="139" spans="1:15" ht="20.100000000000001" customHeight="1">
      <c r="A139" s="106"/>
      <c r="B139" s="106"/>
      <c r="C139" s="106"/>
      <c r="D139" s="106"/>
      <c r="E139" s="106"/>
      <c r="F139" s="106"/>
      <c r="G139" s="106"/>
      <c r="H139" s="211" t="s">
        <v>650</v>
      </c>
      <c r="I139" s="211"/>
      <c r="J139" s="211"/>
      <c r="K139" s="211"/>
      <c r="L139" s="211"/>
      <c r="M139" s="212" t="s">
        <v>652</v>
      </c>
      <c r="N139" s="213"/>
      <c r="O139" s="214"/>
    </row>
    <row r="140" spans="1:15" ht="20.100000000000001" customHeight="1">
      <c r="A140" s="106"/>
      <c r="B140" s="106"/>
      <c r="C140" s="106"/>
      <c r="D140" s="106"/>
      <c r="E140" s="106"/>
      <c r="F140" s="106"/>
      <c r="G140" s="106"/>
      <c r="H140" s="215" t="str">
        <f>H107</f>
        <v>PREGÃO PRESENCIAL- SRP</v>
      </c>
      <c r="I140" s="215"/>
      <c r="J140" s="215"/>
      <c r="K140" s="215"/>
      <c r="L140" s="215"/>
      <c r="M140" s="216" t="str">
        <f>M107</f>
        <v xml:space="preserve">001-2019 </v>
      </c>
      <c r="N140" s="217"/>
      <c r="O140" s="218"/>
    </row>
    <row r="141" spans="1:15" ht="20.100000000000001" customHeight="1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</row>
    <row r="142" spans="1:15" ht="20.100000000000001" customHeight="1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</row>
    <row r="143" spans="1:15" ht="20.100000000000001" customHeight="1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</row>
    <row r="144" spans="1:15" ht="20.100000000000001" customHeight="1">
      <c r="A144" s="219" t="s">
        <v>687</v>
      </c>
      <c r="B144" s="219"/>
      <c r="C144" s="219"/>
      <c r="D144" s="219"/>
      <c r="E144" s="219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</row>
    <row r="145" spans="1:15" ht="20.100000000000001" customHeight="1">
      <c r="A145" s="219"/>
      <c r="B145" s="219"/>
      <c r="C145" s="219"/>
      <c r="D145" s="219"/>
      <c r="E145" s="219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</row>
    <row r="146" spans="1:15" ht="20.100000000000001" customHeight="1">
      <c r="A146" s="219"/>
      <c r="B146" s="219"/>
      <c r="C146" s="219"/>
      <c r="D146" s="219"/>
      <c r="E146" s="219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</row>
    <row r="147" spans="1:15" ht="20.100000000000001" customHeight="1">
      <c r="A147" s="219"/>
      <c r="B147" s="219"/>
      <c r="C147" s="219"/>
      <c r="D147" s="219"/>
      <c r="E147" s="219"/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</row>
    <row r="148" spans="1:15" ht="20.100000000000001" customHeight="1">
      <c r="A148" s="219"/>
      <c r="B148" s="219"/>
      <c r="C148" s="219"/>
      <c r="D148" s="219"/>
      <c r="E148" s="219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</row>
    <row r="149" spans="1:15" ht="20.100000000000001" customHeight="1">
      <c r="A149" s="219"/>
      <c r="B149" s="219"/>
      <c r="C149" s="219"/>
      <c r="D149" s="219"/>
      <c r="E149" s="219"/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</row>
    <row r="150" spans="1:15" ht="20.100000000000001" customHeight="1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</row>
    <row r="151" spans="1:15" ht="20.100000000000001" customHeight="1">
      <c r="A151" s="108" t="s">
        <v>614</v>
      </c>
      <c r="B151" s="109"/>
      <c r="C151" s="109"/>
      <c r="D151" s="110"/>
      <c r="E151" s="205">
        <f>F118</f>
        <v>1</v>
      </c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</row>
    <row r="152" spans="1:15" ht="20.100000000000001" customHeight="1">
      <c r="A152" s="108" t="s">
        <v>615</v>
      </c>
      <c r="B152" s="111"/>
      <c r="C152" s="111"/>
      <c r="D152" s="112"/>
      <c r="E152" s="205">
        <f>F119</f>
        <v>2</v>
      </c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</row>
    <row r="153" spans="1:15" ht="20.100000000000001" customHeight="1">
      <c r="A153" s="108" t="s">
        <v>657</v>
      </c>
      <c r="B153" s="109"/>
      <c r="C153" s="109"/>
      <c r="D153" s="110"/>
      <c r="E153" s="205">
        <f>F120</f>
        <v>3</v>
      </c>
      <c r="F153" s="205"/>
      <c r="G153" s="205"/>
      <c r="H153" s="205"/>
      <c r="I153" s="205"/>
      <c r="J153" s="205"/>
      <c r="K153" s="205"/>
      <c r="L153" s="205"/>
      <c r="M153" s="205"/>
      <c r="N153" s="205"/>
      <c r="O153" s="205"/>
    </row>
    <row r="154" spans="1:15" ht="20.100000000000001" customHeight="1">
      <c r="A154" s="206" t="s">
        <v>658</v>
      </c>
      <c r="B154" s="207"/>
      <c r="C154" s="207"/>
      <c r="D154" s="208"/>
      <c r="E154" s="205">
        <f>F121</f>
        <v>4</v>
      </c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</row>
    <row r="155" spans="1:15" ht="20.100000000000001" customHeight="1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</row>
    <row r="156" spans="1:15" ht="20.100000000000001" customHeight="1">
      <c r="A156" s="209" t="str">
        <f>C123</f>
        <v>LOCAL E DATA</v>
      </c>
      <c r="B156" s="209"/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</row>
    <row r="157" spans="1:15" ht="20.100000000000001" customHeight="1">
      <c r="A157" s="10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</row>
    <row r="158" spans="1:15" ht="20.100000000000001" customHeight="1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</row>
    <row r="159" spans="1:15" ht="20.100000000000001" customHeight="1">
      <c r="A159" s="106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06"/>
      <c r="N159" s="106"/>
      <c r="O159" s="106"/>
    </row>
    <row r="160" spans="1:15" ht="20.100000000000001" customHeight="1">
      <c r="A160" s="106"/>
      <c r="B160" s="203" t="str">
        <f>C127</f>
        <v>CARIMBO DA EMPRESA</v>
      </c>
      <c r="C160" s="203"/>
      <c r="D160" s="203"/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  <c r="O160" s="106"/>
    </row>
    <row r="165" spans="1:20" ht="25.5" customHeight="1"/>
    <row r="166" spans="1:20" ht="19.5" customHeight="1">
      <c r="A166" s="204" t="s">
        <v>688</v>
      </c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114"/>
      <c r="Q166" s="114"/>
      <c r="R166" s="114"/>
      <c r="S166" s="114"/>
      <c r="T166" s="114"/>
    </row>
    <row r="167" spans="1:20" ht="18.75" customHeight="1"/>
    <row r="168" spans="1:20" ht="6" customHeight="1"/>
    <row r="170" spans="1:20" ht="20.100000000000001" customHeight="1">
      <c r="H170" s="201" t="s">
        <v>650</v>
      </c>
      <c r="I170" s="201"/>
      <c r="J170" s="201"/>
      <c r="K170" s="201"/>
      <c r="L170" s="201"/>
      <c r="M170" s="201" t="s">
        <v>652</v>
      </c>
      <c r="N170" s="201"/>
      <c r="O170" s="201"/>
    </row>
    <row r="171" spans="1:20" ht="20.100000000000001" customHeight="1">
      <c r="H171" s="202" t="str">
        <f>H107</f>
        <v>PREGÃO PRESENCIAL- SRP</v>
      </c>
      <c r="I171" s="202"/>
      <c r="J171" s="202"/>
      <c r="K171" s="202"/>
      <c r="L171" s="202"/>
      <c r="M171" s="202" t="str">
        <f>M107</f>
        <v xml:space="preserve">001-2019 </v>
      </c>
      <c r="N171" s="202"/>
      <c r="O171" s="202"/>
    </row>
    <row r="172" spans="1:20" ht="12" customHeight="1"/>
    <row r="174" spans="1:20" ht="20.100000000000001" customHeight="1">
      <c r="A174" s="178" t="s">
        <v>689</v>
      </c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</row>
    <row r="175" spans="1:20" ht="20.100000000000001" customHeight="1">
      <c r="A175" s="178"/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</row>
    <row r="176" spans="1:20" ht="20.100000000000001" customHeight="1">
      <c r="A176" s="178"/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</row>
    <row r="177" spans="1:15" ht="20.100000000000001" customHeight="1">
      <c r="A177" s="191" t="s">
        <v>659</v>
      </c>
      <c r="B177" s="192"/>
      <c r="C177" s="192"/>
      <c r="D177" s="192"/>
      <c r="E177" s="193"/>
      <c r="F177" s="188">
        <f>'CADASTRO DE DADOS'!C15</f>
        <v>8</v>
      </c>
      <c r="G177" s="188"/>
      <c r="H177" s="188"/>
      <c r="I177" s="188"/>
      <c r="J177" s="188"/>
      <c r="K177" s="188"/>
      <c r="L177" s="188"/>
      <c r="M177" s="188"/>
      <c r="N177" s="188"/>
      <c r="O177" s="188"/>
    </row>
    <row r="178" spans="1:15" ht="20.100000000000001" customHeight="1">
      <c r="A178" s="187" t="s">
        <v>660</v>
      </c>
      <c r="B178" s="187"/>
      <c r="C178" s="187"/>
      <c r="D178" s="187"/>
      <c r="E178" s="187"/>
      <c r="F178" s="188">
        <f>'CADASTRO DE DADOS'!C16</f>
        <v>9</v>
      </c>
      <c r="G178" s="188"/>
      <c r="H178" s="188"/>
      <c r="I178" s="188"/>
      <c r="J178" s="188"/>
      <c r="K178" s="188"/>
      <c r="L178" s="188"/>
      <c r="M178" s="188"/>
      <c r="N178" s="188"/>
      <c r="O178" s="188"/>
    </row>
    <row r="179" spans="1:15" ht="20.100000000000001" customHeight="1">
      <c r="A179" s="187" t="s">
        <v>690</v>
      </c>
      <c r="B179" s="187"/>
      <c r="C179" s="187"/>
      <c r="D179" s="187"/>
      <c r="E179" s="187"/>
      <c r="F179" s="188">
        <f>'CADASTRO DE DADOS'!C17</f>
        <v>10</v>
      </c>
      <c r="G179" s="188"/>
      <c r="H179" s="188"/>
      <c r="I179" s="188"/>
      <c r="J179" s="188"/>
      <c r="K179" s="188"/>
      <c r="L179" s="188"/>
      <c r="M179" s="188"/>
      <c r="N179" s="188"/>
      <c r="O179" s="188"/>
    </row>
    <row r="180" spans="1:15" ht="20.100000000000001" customHeight="1">
      <c r="A180" s="187" t="s">
        <v>616</v>
      </c>
      <c r="B180" s="187"/>
      <c r="C180" s="187"/>
      <c r="D180" s="187"/>
      <c r="E180" s="187"/>
      <c r="F180" s="188">
        <f>'CADASTRO DE DADOS'!C18</f>
        <v>11</v>
      </c>
      <c r="G180" s="188"/>
      <c r="H180" s="188"/>
      <c r="I180" s="188"/>
      <c r="J180" s="188"/>
      <c r="K180" s="188"/>
      <c r="L180" s="188"/>
      <c r="M180" s="188"/>
      <c r="N180" s="188"/>
      <c r="O180" s="188"/>
    </row>
    <row r="181" spans="1:15" ht="20.100000000000001" customHeight="1">
      <c r="A181" s="187" t="s">
        <v>691</v>
      </c>
      <c r="B181" s="187"/>
      <c r="C181" s="187"/>
      <c r="D181" s="187"/>
      <c r="E181" s="187"/>
      <c r="F181" s="188">
        <f>'CADASTRO DE DADOS'!C19</f>
        <v>12</v>
      </c>
      <c r="G181" s="188"/>
      <c r="H181" s="188"/>
      <c r="I181" s="188"/>
      <c r="J181" s="188"/>
      <c r="K181" s="188"/>
      <c r="L181" s="188"/>
      <c r="M181" s="188"/>
      <c r="N181" s="188"/>
      <c r="O181" s="188"/>
    </row>
    <row r="182" spans="1:15" ht="20.100000000000001" customHeight="1">
      <c r="A182" s="178" t="s">
        <v>700</v>
      </c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</row>
    <row r="183" spans="1:15" ht="20.100000000000001" customHeight="1">
      <c r="A183" s="178"/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</row>
    <row r="184" spans="1:15" ht="20.100000000000001" customHeight="1">
      <c r="A184" s="178"/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</row>
    <row r="185" spans="1:15" ht="20.100000000000001" customHeight="1">
      <c r="A185" s="178"/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</row>
    <row r="186" spans="1:15" ht="20.100000000000001" customHeight="1">
      <c r="A186" s="178"/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</row>
    <row r="187" spans="1:15" ht="20.100000000000001" customHeight="1">
      <c r="A187" s="178"/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</row>
    <row r="188" spans="1:15" ht="20.100000000000001" customHeight="1">
      <c r="A188" s="187" t="s">
        <v>614</v>
      </c>
      <c r="B188" s="187"/>
      <c r="C188" s="187"/>
      <c r="D188" s="187"/>
      <c r="E188" s="187"/>
      <c r="F188" s="188">
        <f>E151</f>
        <v>1</v>
      </c>
      <c r="G188" s="188"/>
      <c r="H188" s="188"/>
      <c r="I188" s="188"/>
      <c r="J188" s="188"/>
      <c r="K188" s="188"/>
      <c r="L188" s="188"/>
      <c r="M188" s="188"/>
      <c r="N188" s="188"/>
      <c r="O188" s="188"/>
    </row>
    <row r="189" spans="1:15" ht="20.100000000000001" customHeight="1">
      <c r="A189" s="187" t="s">
        <v>615</v>
      </c>
      <c r="B189" s="187"/>
      <c r="C189" s="187"/>
      <c r="D189" s="187"/>
      <c r="E189" s="187"/>
      <c r="F189" s="188">
        <f>E152</f>
        <v>2</v>
      </c>
      <c r="G189" s="188"/>
      <c r="H189" s="188"/>
      <c r="I189" s="188"/>
      <c r="J189" s="188"/>
      <c r="K189" s="188"/>
      <c r="L189" s="188"/>
      <c r="M189" s="188"/>
      <c r="N189" s="188"/>
      <c r="O189" s="188"/>
    </row>
    <row r="190" spans="1:15" ht="20.100000000000001" customHeight="1">
      <c r="A190" s="187" t="s">
        <v>657</v>
      </c>
      <c r="B190" s="187"/>
      <c r="C190" s="187"/>
      <c r="D190" s="187"/>
      <c r="E190" s="187"/>
      <c r="F190" s="188">
        <f>E153</f>
        <v>3</v>
      </c>
      <c r="G190" s="188"/>
      <c r="H190" s="188"/>
      <c r="I190" s="188"/>
      <c r="J190" s="188"/>
      <c r="K190" s="188"/>
      <c r="L190" s="188"/>
      <c r="M190" s="188"/>
      <c r="N190" s="188"/>
      <c r="O190" s="188"/>
    </row>
    <row r="191" spans="1:15" ht="20.100000000000001" customHeight="1">
      <c r="A191" s="187" t="s">
        <v>658</v>
      </c>
      <c r="B191" s="187"/>
      <c r="C191" s="187"/>
      <c r="D191" s="187"/>
      <c r="E191" s="187"/>
      <c r="F191" s="188">
        <f>E154</f>
        <v>4</v>
      </c>
      <c r="G191" s="188"/>
      <c r="H191" s="188"/>
      <c r="I191" s="188"/>
      <c r="J191" s="188"/>
      <c r="K191" s="188"/>
      <c r="L191" s="188"/>
      <c r="M191" s="188"/>
      <c r="N191" s="188"/>
      <c r="O191" s="188"/>
    </row>
    <row r="193" spans="3:13" ht="20.100000000000001" customHeight="1">
      <c r="C193" s="189" t="str">
        <f>'CADASTRO DE DADOS'!C21</f>
        <v>LOCAL E DATA</v>
      </c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</row>
    <row r="195" spans="3:13" ht="20.100000000000001" customHeight="1"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</row>
    <row r="196" spans="3:13" ht="20.100000000000001" customHeight="1">
      <c r="C196" s="190" t="str">
        <f>'CADASTRO DE DADOS'!C22</f>
        <v>CARIMBO DA EMPRESA</v>
      </c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</row>
  </sheetData>
  <sheetProtection selectLockedCells="1" selectUnlockedCells="1"/>
  <mergeCells count="114">
    <mergeCell ref="A13:O15"/>
    <mergeCell ref="A17:E17"/>
    <mergeCell ref="F17:O17"/>
    <mergeCell ref="A18:E18"/>
    <mergeCell ref="F18:O18"/>
    <mergeCell ref="A19:E19"/>
    <mergeCell ref="F19:O19"/>
    <mergeCell ref="A1:O1"/>
    <mergeCell ref="A4:O4"/>
    <mergeCell ref="A5:O5"/>
    <mergeCell ref="H7:L7"/>
    <mergeCell ref="M7:O7"/>
    <mergeCell ref="H8:L8"/>
    <mergeCell ref="M8:O8"/>
    <mergeCell ref="A38:O38"/>
    <mergeCell ref="H40:L40"/>
    <mergeCell ref="M40:O40"/>
    <mergeCell ref="H41:L41"/>
    <mergeCell ref="M41:O41"/>
    <mergeCell ref="A44:O48"/>
    <mergeCell ref="A20:E20"/>
    <mergeCell ref="F20:O20"/>
    <mergeCell ref="C22:M22"/>
    <mergeCell ref="C26:M26"/>
    <mergeCell ref="A34:O34"/>
    <mergeCell ref="A37:O37"/>
    <mergeCell ref="A53:E53"/>
    <mergeCell ref="F53:O53"/>
    <mergeCell ref="C55:M55"/>
    <mergeCell ref="C59:M59"/>
    <mergeCell ref="A67:O67"/>
    <mergeCell ref="A70:O70"/>
    <mergeCell ref="A50:E50"/>
    <mergeCell ref="F50:O50"/>
    <mergeCell ref="A51:E51"/>
    <mergeCell ref="F51:O51"/>
    <mergeCell ref="A52:E52"/>
    <mergeCell ref="F52:O52"/>
    <mergeCell ref="A83:E83"/>
    <mergeCell ref="F83:O83"/>
    <mergeCell ref="A84:E84"/>
    <mergeCell ref="F84:O84"/>
    <mergeCell ref="A85:E85"/>
    <mergeCell ref="F85:O85"/>
    <mergeCell ref="A71:O71"/>
    <mergeCell ref="H73:L73"/>
    <mergeCell ref="M73:O73"/>
    <mergeCell ref="H74:L74"/>
    <mergeCell ref="M74:O74"/>
    <mergeCell ref="A78:O81"/>
    <mergeCell ref="A104:O104"/>
    <mergeCell ref="H106:L106"/>
    <mergeCell ref="M106:O106"/>
    <mergeCell ref="H107:L107"/>
    <mergeCell ref="M107:O107"/>
    <mergeCell ref="A111:O116"/>
    <mergeCell ref="A86:E86"/>
    <mergeCell ref="F86:O86"/>
    <mergeCell ref="C88:M88"/>
    <mergeCell ref="C92:M92"/>
    <mergeCell ref="A100:O100"/>
    <mergeCell ref="A103:O103"/>
    <mergeCell ref="A121:E121"/>
    <mergeCell ref="F121:O121"/>
    <mergeCell ref="C123:M123"/>
    <mergeCell ref="C127:M127"/>
    <mergeCell ref="A133:O133"/>
    <mergeCell ref="A136:O136"/>
    <mergeCell ref="A118:E118"/>
    <mergeCell ref="F118:O118"/>
    <mergeCell ref="A119:E119"/>
    <mergeCell ref="F119:O119"/>
    <mergeCell ref="A120:E120"/>
    <mergeCell ref="F120:O120"/>
    <mergeCell ref="E151:O151"/>
    <mergeCell ref="E152:O152"/>
    <mergeCell ref="E153:O153"/>
    <mergeCell ref="A154:D154"/>
    <mergeCell ref="E154:O154"/>
    <mergeCell ref="A156:O156"/>
    <mergeCell ref="A137:N137"/>
    <mergeCell ref="H139:L139"/>
    <mergeCell ref="M139:O139"/>
    <mergeCell ref="H140:L140"/>
    <mergeCell ref="M140:O140"/>
    <mergeCell ref="A144:O149"/>
    <mergeCell ref="A174:O176"/>
    <mergeCell ref="A177:E177"/>
    <mergeCell ref="F177:O177"/>
    <mergeCell ref="A178:E178"/>
    <mergeCell ref="F178:O178"/>
    <mergeCell ref="A179:E179"/>
    <mergeCell ref="F179:O179"/>
    <mergeCell ref="B160:N160"/>
    <mergeCell ref="A166:O166"/>
    <mergeCell ref="H170:L170"/>
    <mergeCell ref="M170:O170"/>
    <mergeCell ref="H171:L171"/>
    <mergeCell ref="M171:O171"/>
    <mergeCell ref="C193:M193"/>
    <mergeCell ref="C196:M196"/>
    <mergeCell ref="A189:E189"/>
    <mergeCell ref="F189:O189"/>
    <mergeCell ref="A190:E190"/>
    <mergeCell ref="F190:O190"/>
    <mergeCell ref="A191:E191"/>
    <mergeCell ref="F191:O191"/>
    <mergeCell ref="A180:E180"/>
    <mergeCell ref="F180:O180"/>
    <mergeCell ref="A181:E181"/>
    <mergeCell ref="F181:O181"/>
    <mergeCell ref="A182:O187"/>
    <mergeCell ref="A188:E188"/>
    <mergeCell ref="F188:O188"/>
  </mergeCells>
  <printOptions horizontalCentered="1"/>
  <pageMargins left="0.78740157480314965" right="0.78740157480314965" top="1.9685039370078741" bottom="0.78740157480314965" header="0.39370078740157483" footer="0.39370078740157483"/>
  <pageSetup paperSize="9" orientation="portrait" r:id="rId1"/>
  <headerFooter>
    <oddHeader xml:space="preserve">&amp;C&amp;"Arial Black,Normal"&amp;14
&amp;R&amp;"Arial Black,Normal"&amp;18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G2006"/>
  <sheetViews>
    <sheetView topLeftCell="A332" workbookViewId="0">
      <selection activeCell="J356" sqref="J356"/>
    </sheetView>
  </sheetViews>
  <sheetFormatPr defaultRowHeight="15"/>
  <cols>
    <col min="1" max="1" width="6.42578125" style="123" customWidth="1"/>
    <col min="2" max="2" width="30.7109375" style="123" customWidth="1"/>
    <col min="3" max="3" width="7.5703125" style="123" customWidth="1"/>
    <col min="4" max="4" width="8.42578125" style="123" customWidth="1"/>
    <col min="5" max="5" width="9.140625" style="123"/>
    <col min="6" max="6" width="11.5703125" style="123" customWidth="1"/>
    <col min="7" max="7" width="12.85546875" style="123" customWidth="1"/>
    <col min="8" max="16384" width="9.140625" style="123"/>
  </cols>
  <sheetData>
    <row r="1" spans="1:7" ht="18.75">
      <c r="A1" s="265" t="s">
        <v>440</v>
      </c>
      <c r="B1" s="265"/>
      <c r="C1" s="265"/>
      <c r="D1" s="265"/>
      <c r="E1" s="265"/>
      <c r="F1" s="265"/>
      <c r="G1" s="265"/>
    </row>
    <row r="2" spans="1:7">
      <c r="A2" s="61"/>
      <c r="B2" s="61"/>
      <c r="C2" s="61"/>
      <c r="D2" s="61"/>
      <c r="E2" s="61"/>
      <c r="F2" s="61"/>
      <c r="G2" s="61"/>
    </row>
    <row r="3" spans="1:7" ht="17.25" customHeight="1">
      <c r="A3" s="247" t="s">
        <v>320</v>
      </c>
      <c r="B3" s="245"/>
      <c r="C3" s="245" t="s">
        <v>321</v>
      </c>
      <c r="D3" s="245"/>
      <c r="E3" s="245"/>
      <c r="F3" s="245"/>
      <c r="G3" s="246"/>
    </row>
    <row r="4" spans="1:7" ht="17.25" customHeight="1">
      <c r="A4" s="248" t="s">
        <v>0</v>
      </c>
      <c r="B4" s="248"/>
      <c r="C4" s="248"/>
      <c r="D4" s="248"/>
      <c r="E4" s="248"/>
      <c r="F4" s="248"/>
      <c r="G4" s="248"/>
    </row>
    <row r="5" spans="1:7">
      <c r="A5" s="156" t="s">
        <v>319</v>
      </c>
      <c r="B5" s="67" t="s">
        <v>1</v>
      </c>
      <c r="C5" s="13" t="s">
        <v>312</v>
      </c>
      <c r="D5" s="13" t="s">
        <v>314</v>
      </c>
      <c r="E5" s="13" t="s">
        <v>315</v>
      </c>
      <c r="F5" s="157" t="s">
        <v>318</v>
      </c>
      <c r="G5" s="157" t="s">
        <v>316</v>
      </c>
    </row>
    <row r="6" spans="1:7" ht="24">
      <c r="A6" s="140">
        <v>1</v>
      </c>
      <c r="B6" s="68" t="s">
        <v>2</v>
      </c>
      <c r="C6" s="22">
        <v>4</v>
      </c>
      <c r="D6" s="16" t="s">
        <v>314</v>
      </c>
      <c r="E6" s="22"/>
      <c r="F6" s="158">
        <v>0</v>
      </c>
      <c r="G6" s="158">
        <f t="shared" ref="G6:G17" si="0">F6*C6</f>
        <v>0</v>
      </c>
    </row>
    <row r="7" spans="1:7">
      <c r="A7" s="140">
        <v>2</v>
      </c>
      <c r="B7" s="68" t="s">
        <v>3</v>
      </c>
      <c r="C7" s="22">
        <v>2</v>
      </c>
      <c r="D7" s="16" t="s">
        <v>314</v>
      </c>
      <c r="E7" s="22"/>
      <c r="F7" s="158">
        <v>0</v>
      </c>
      <c r="G7" s="158">
        <f t="shared" si="0"/>
        <v>0</v>
      </c>
    </row>
    <row r="8" spans="1:7" ht="17.25" customHeight="1">
      <c r="A8" s="140">
        <v>3</v>
      </c>
      <c r="B8" s="68" t="s">
        <v>4</v>
      </c>
      <c r="C8" s="22">
        <v>2</v>
      </c>
      <c r="D8" s="16" t="s">
        <v>314</v>
      </c>
      <c r="E8" s="22"/>
      <c r="F8" s="158">
        <v>0</v>
      </c>
      <c r="G8" s="158">
        <f t="shared" si="0"/>
        <v>0</v>
      </c>
    </row>
    <row r="9" spans="1:7">
      <c r="A9" s="140">
        <v>4</v>
      </c>
      <c r="B9" s="68" t="s">
        <v>5</v>
      </c>
      <c r="C9" s="22">
        <v>2</v>
      </c>
      <c r="D9" s="16" t="s">
        <v>314</v>
      </c>
      <c r="E9" s="22"/>
      <c r="F9" s="158">
        <v>0</v>
      </c>
      <c r="G9" s="158">
        <f t="shared" si="0"/>
        <v>0</v>
      </c>
    </row>
    <row r="10" spans="1:7">
      <c r="A10" s="140">
        <v>5</v>
      </c>
      <c r="B10" s="68" t="s">
        <v>6</v>
      </c>
      <c r="C10" s="22">
        <v>2</v>
      </c>
      <c r="D10" s="16" t="s">
        <v>314</v>
      </c>
      <c r="E10" s="22"/>
      <c r="F10" s="158">
        <v>0</v>
      </c>
      <c r="G10" s="158">
        <f t="shared" si="0"/>
        <v>0</v>
      </c>
    </row>
    <row r="11" spans="1:7">
      <c r="A11" s="140">
        <v>6</v>
      </c>
      <c r="B11" s="3" t="s">
        <v>7</v>
      </c>
      <c r="C11" s="22">
        <v>2</v>
      </c>
      <c r="D11" s="16" t="s">
        <v>314</v>
      </c>
      <c r="E11" s="22"/>
      <c r="F11" s="158">
        <v>0</v>
      </c>
      <c r="G11" s="158">
        <f t="shared" si="0"/>
        <v>0</v>
      </c>
    </row>
    <row r="12" spans="1:7">
      <c r="A12" s="140">
        <v>7</v>
      </c>
      <c r="B12" s="3" t="s">
        <v>8</v>
      </c>
      <c r="C12" s="22">
        <v>2</v>
      </c>
      <c r="D12" s="16" t="s">
        <v>314</v>
      </c>
      <c r="E12" s="22"/>
      <c r="F12" s="158">
        <v>0</v>
      </c>
      <c r="G12" s="158">
        <f t="shared" si="0"/>
        <v>0</v>
      </c>
    </row>
    <row r="13" spans="1:7">
      <c r="A13" s="140">
        <v>8</v>
      </c>
      <c r="B13" s="68" t="s">
        <v>9</v>
      </c>
      <c r="C13" s="22">
        <v>2</v>
      </c>
      <c r="D13" s="16" t="s">
        <v>314</v>
      </c>
      <c r="E13" s="22"/>
      <c r="F13" s="158">
        <v>0</v>
      </c>
      <c r="G13" s="158">
        <f t="shared" si="0"/>
        <v>0</v>
      </c>
    </row>
    <row r="14" spans="1:7">
      <c r="A14" s="140">
        <v>9</v>
      </c>
      <c r="B14" s="3" t="s">
        <v>10</v>
      </c>
      <c r="C14" s="22">
        <v>2</v>
      </c>
      <c r="D14" s="16" t="s">
        <v>314</v>
      </c>
      <c r="E14" s="22"/>
      <c r="F14" s="158">
        <v>0</v>
      </c>
      <c r="G14" s="158">
        <f t="shared" si="0"/>
        <v>0</v>
      </c>
    </row>
    <row r="15" spans="1:7">
      <c r="A15" s="140">
        <v>10</v>
      </c>
      <c r="B15" s="68" t="s">
        <v>11</v>
      </c>
      <c r="C15" s="22">
        <v>6</v>
      </c>
      <c r="D15" s="16" t="s">
        <v>314</v>
      </c>
      <c r="E15" s="22"/>
      <c r="F15" s="158">
        <v>0</v>
      </c>
      <c r="G15" s="158">
        <f t="shared" si="0"/>
        <v>0</v>
      </c>
    </row>
    <row r="16" spans="1:7">
      <c r="A16" s="140">
        <v>11</v>
      </c>
      <c r="B16" s="3" t="s">
        <v>12</v>
      </c>
      <c r="C16" s="22">
        <v>2</v>
      </c>
      <c r="D16" s="16" t="s">
        <v>314</v>
      </c>
      <c r="E16" s="22"/>
      <c r="F16" s="158">
        <v>0</v>
      </c>
      <c r="G16" s="158">
        <f t="shared" si="0"/>
        <v>0</v>
      </c>
    </row>
    <row r="17" spans="1:7">
      <c r="A17" s="140">
        <v>12</v>
      </c>
      <c r="B17" s="68" t="s">
        <v>13</v>
      </c>
      <c r="C17" s="22">
        <v>2</v>
      </c>
      <c r="D17" s="16" t="s">
        <v>314</v>
      </c>
      <c r="E17" s="22"/>
      <c r="F17" s="158">
        <v>0</v>
      </c>
      <c r="G17" s="158">
        <f t="shared" si="0"/>
        <v>0</v>
      </c>
    </row>
    <row r="18" spans="1:7" ht="15.75" customHeight="1">
      <c r="A18" s="237" t="s">
        <v>14</v>
      </c>
      <c r="B18" s="238"/>
      <c r="C18" s="238"/>
      <c r="D18" s="238"/>
      <c r="E18" s="238"/>
      <c r="F18" s="238"/>
      <c r="G18" s="238"/>
    </row>
    <row r="19" spans="1:7" ht="15.75" customHeight="1">
      <c r="A19" s="140"/>
      <c r="B19" s="67" t="s">
        <v>1</v>
      </c>
      <c r="C19" s="13" t="s">
        <v>312</v>
      </c>
      <c r="D19" s="13" t="s">
        <v>314</v>
      </c>
      <c r="E19" s="13" t="s">
        <v>315</v>
      </c>
      <c r="F19" s="42" t="s">
        <v>317</v>
      </c>
      <c r="G19" s="42" t="s">
        <v>316</v>
      </c>
    </row>
    <row r="20" spans="1:7">
      <c r="A20" s="140">
        <v>13</v>
      </c>
      <c r="B20" s="71" t="s">
        <v>15</v>
      </c>
      <c r="C20" s="7">
        <v>2</v>
      </c>
      <c r="D20" s="8" t="s">
        <v>314</v>
      </c>
      <c r="E20" s="7"/>
      <c r="F20" s="159">
        <v>0</v>
      </c>
      <c r="G20" s="159">
        <f t="shared" ref="G20:G65" si="1">F20*C20</f>
        <v>0</v>
      </c>
    </row>
    <row r="21" spans="1:7">
      <c r="A21" s="140">
        <v>14</v>
      </c>
      <c r="B21" s="72" t="s">
        <v>16</v>
      </c>
      <c r="C21" s="7">
        <v>2</v>
      </c>
      <c r="D21" s="8" t="s">
        <v>314</v>
      </c>
      <c r="E21" s="7"/>
      <c r="F21" s="159">
        <v>0</v>
      </c>
      <c r="G21" s="159">
        <f t="shared" si="1"/>
        <v>0</v>
      </c>
    </row>
    <row r="22" spans="1:7">
      <c r="A22" s="140">
        <v>15</v>
      </c>
      <c r="B22" s="71" t="s">
        <v>17</v>
      </c>
      <c r="C22" s="7">
        <v>2</v>
      </c>
      <c r="D22" s="8" t="s">
        <v>314</v>
      </c>
      <c r="E22" s="7"/>
      <c r="F22" s="159">
        <v>0</v>
      </c>
      <c r="G22" s="159">
        <f t="shared" si="1"/>
        <v>0</v>
      </c>
    </row>
    <row r="23" spans="1:7">
      <c r="A23" s="140">
        <v>16</v>
      </c>
      <c r="B23" s="71" t="s">
        <v>18</v>
      </c>
      <c r="C23" s="7">
        <v>2</v>
      </c>
      <c r="D23" s="8" t="s">
        <v>314</v>
      </c>
      <c r="E23" s="7"/>
      <c r="F23" s="159">
        <v>0</v>
      </c>
      <c r="G23" s="159">
        <f t="shared" si="1"/>
        <v>0</v>
      </c>
    </row>
    <row r="24" spans="1:7">
      <c r="A24" s="140">
        <v>17</v>
      </c>
      <c r="B24" s="72" t="s">
        <v>19</v>
      </c>
      <c r="C24" s="7">
        <v>2</v>
      </c>
      <c r="D24" s="8" t="s">
        <v>314</v>
      </c>
      <c r="E24" s="7"/>
      <c r="F24" s="159">
        <v>0</v>
      </c>
      <c r="G24" s="159">
        <f t="shared" si="1"/>
        <v>0</v>
      </c>
    </row>
    <row r="25" spans="1:7" ht="25.5">
      <c r="A25" s="140">
        <v>18</v>
      </c>
      <c r="B25" s="71" t="s">
        <v>20</v>
      </c>
      <c r="C25" s="7">
        <v>2</v>
      </c>
      <c r="D25" s="8" t="s">
        <v>314</v>
      </c>
      <c r="E25" s="7"/>
      <c r="F25" s="159">
        <v>0</v>
      </c>
      <c r="G25" s="159">
        <f t="shared" si="1"/>
        <v>0</v>
      </c>
    </row>
    <row r="26" spans="1:7">
      <c r="A26" s="140">
        <v>19</v>
      </c>
      <c r="B26" s="71" t="s">
        <v>21</v>
      </c>
      <c r="C26" s="7">
        <v>2</v>
      </c>
      <c r="D26" s="8" t="s">
        <v>314</v>
      </c>
      <c r="E26" s="7"/>
      <c r="F26" s="159">
        <v>0</v>
      </c>
      <c r="G26" s="159">
        <f t="shared" si="1"/>
        <v>0</v>
      </c>
    </row>
    <row r="27" spans="1:7">
      <c r="A27" s="140">
        <v>20</v>
      </c>
      <c r="B27" s="72" t="s">
        <v>22</v>
      </c>
      <c r="C27" s="7">
        <v>2</v>
      </c>
      <c r="D27" s="8" t="s">
        <v>314</v>
      </c>
      <c r="E27" s="7"/>
      <c r="F27" s="159">
        <v>0</v>
      </c>
      <c r="G27" s="159">
        <f t="shared" si="1"/>
        <v>0</v>
      </c>
    </row>
    <row r="28" spans="1:7">
      <c r="A28" s="140">
        <v>21</v>
      </c>
      <c r="B28" s="71" t="s">
        <v>23</v>
      </c>
      <c r="C28" s="7">
        <v>2</v>
      </c>
      <c r="D28" s="8" t="s">
        <v>314</v>
      </c>
      <c r="E28" s="7"/>
      <c r="F28" s="159">
        <v>0</v>
      </c>
      <c r="G28" s="159">
        <f t="shared" si="1"/>
        <v>0</v>
      </c>
    </row>
    <row r="29" spans="1:7">
      <c r="A29" s="140">
        <v>22</v>
      </c>
      <c r="B29" s="71" t="s">
        <v>24</v>
      </c>
      <c r="C29" s="7">
        <v>2</v>
      </c>
      <c r="D29" s="8" t="s">
        <v>314</v>
      </c>
      <c r="E29" s="7"/>
      <c r="F29" s="159">
        <v>0</v>
      </c>
      <c r="G29" s="159">
        <f t="shared" si="1"/>
        <v>0</v>
      </c>
    </row>
    <row r="30" spans="1:7">
      <c r="A30" s="140">
        <v>23</v>
      </c>
      <c r="B30" s="71" t="s">
        <v>25</v>
      </c>
      <c r="C30" s="7">
        <v>2</v>
      </c>
      <c r="D30" s="8" t="s">
        <v>314</v>
      </c>
      <c r="E30" s="7"/>
      <c r="F30" s="159">
        <v>0</v>
      </c>
      <c r="G30" s="159">
        <f t="shared" si="1"/>
        <v>0</v>
      </c>
    </row>
    <row r="31" spans="1:7" ht="25.5">
      <c r="A31" s="140">
        <v>24</v>
      </c>
      <c r="B31" s="71" t="s">
        <v>26</v>
      </c>
      <c r="C31" s="7">
        <v>2</v>
      </c>
      <c r="D31" s="8" t="s">
        <v>314</v>
      </c>
      <c r="E31" s="7"/>
      <c r="F31" s="159">
        <v>0</v>
      </c>
      <c r="G31" s="159">
        <f t="shared" si="1"/>
        <v>0</v>
      </c>
    </row>
    <row r="32" spans="1:7">
      <c r="A32" s="140">
        <v>25</v>
      </c>
      <c r="B32" s="72" t="s">
        <v>27</v>
      </c>
      <c r="C32" s="7">
        <v>2</v>
      </c>
      <c r="D32" s="8" t="s">
        <v>314</v>
      </c>
      <c r="E32" s="7"/>
      <c r="F32" s="159">
        <v>0</v>
      </c>
      <c r="G32" s="159">
        <f t="shared" si="1"/>
        <v>0</v>
      </c>
    </row>
    <row r="33" spans="1:7" ht="25.5">
      <c r="A33" s="140">
        <v>26</v>
      </c>
      <c r="B33" s="72" t="s">
        <v>28</v>
      </c>
      <c r="C33" s="7">
        <v>2</v>
      </c>
      <c r="D33" s="8" t="s">
        <v>314</v>
      </c>
      <c r="E33" s="7"/>
      <c r="F33" s="159">
        <v>0</v>
      </c>
      <c r="G33" s="159">
        <f t="shared" si="1"/>
        <v>0</v>
      </c>
    </row>
    <row r="34" spans="1:7">
      <c r="A34" s="140">
        <v>27</v>
      </c>
      <c r="B34" s="72" t="s">
        <v>29</v>
      </c>
      <c r="C34" s="7">
        <v>2</v>
      </c>
      <c r="D34" s="8" t="s">
        <v>314</v>
      </c>
      <c r="E34" s="7"/>
      <c r="F34" s="159">
        <v>0</v>
      </c>
      <c r="G34" s="159">
        <f t="shared" si="1"/>
        <v>0</v>
      </c>
    </row>
    <row r="35" spans="1:7">
      <c r="A35" s="140">
        <v>28</v>
      </c>
      <c r="B35" s="72" t="s">
        <v>30</v>
      </c>
      <c r="C35" s="7">
        <v>2</v>
      </c>
      <c r="D35" s="8" t="s">
        <v>314</v>
      </c>
      <c r="E35" s="7"/>
      <c r="F35" s="159">
        <v>0</v>
      </c>
      <c r="G35" s="159">
        <f t="shared" si="1"/>
        <v>0</v>
      </c>
    </row>
    <row r="36" spans="1:7">
      <c r="A36" s="140">
        <v>29</v>
      </c>
      <c r="B36" s="71" t="s">
        <v>31</v>
      </c>
      <c r="C36" s="7">
        <v>2</v>
      </c>
      <c r="D36" s="8" t="s">
        <v>314</v>
      </c>
      <c r="E36" s="7"/>
      <c r="F36" s="159">
        <v>0</v>
      </c>
      <c r="G36" s="159">
        <f t="shared" si="1"/>
        <v>0</v>
      </c>
    </row>
    <row r="37" spans="1:7">
      <c r="A37" s="140">
        <v>30</v>
      </c>
      <c r="B37" s="72" t="s">
        <v>32</v>
      </c>
      <c r="C37" s="7">
        <v>3</v>
      </c>
      <c r="D37" s="8" t="s">
        <v>314</v>
      </c>
      <c r="E37" s="7"/>
      <c r="F37" s="159">
        <v>0</v>
      </c>
      <c r="G37" s="159">
        <f t="shared" si="1"/>
        <v>0</v>
      </c>
    </row>
    <row r="38" spans="1:7">
      <c r="A38" s="140">
        <v>31</v>
      </c>
      <c r="B38" s="72" t="s">
        <v>33</v>
      </c>
      <c r="C38" s="7">
        <v>2</v>
      </c>
      <c r="D38" s="8" t="s">
        <v>314</v>
      </c>
      <c r="E38" s="7"/>
      <c r="F38" s="159">
        <v>0</v>
      </c>
      <c r="G38" s="159">
        <f t="shared" si="1"/>
        <v>0</v>
      </c>
    </row>
    <row r="39" spans="1:7">
      <c r="A39" s="140">
        <v>32</v>
      </c>
      <c r="B39" s="72" t="s">
        <v>34</v>
      </c>
      <c r="C39" s="7">
        <v>2</v>
      </c>
      <c r="D39" s="8" t="s">
        <v>314</v>
      </c>
      <c r="E39" s="7"/>
      <c r="F39" s="159">
        <v>0</v>
      </c>
      <c r="G39" s="159">
        <f t="shared" si="1"/>
        <v>0</v>
      </c>
    </row>
    <row r="40" spans="1:7">
      <c r="A40" s="140">
        <v>33</v>
      </c>
      <c r="B40" s="72" t="s">
        <v>35</v>
      </c>
      <c r="C40" s="7">
        <v>2</v>
      </c>
      <c r="D40" s="8" t="s">
        <v>314</v>
      </c>
      <c r="E40" s="7"/>
      <c r="F40" s="159">
        <v>0</v>
      </c>
      <c r="G40" s="159">
        <f t="shared" si="1"/>
        <v>0</v>
      </c>
    </row>
    <row r="41" spans="1:7">
      <c r="A41" s="140">
        <v>34</v>
      </c>
      <c r="B41" s="71" t="s">
        <v>36</v>
      </c>
      <c r="C41" s="7">
        <v>2</v>
      </c>
      <c r="D41" s="8" t="s">
        <v>314</v>
      </c>
      <c r="E41" s="7"/>
      <c r="F41" s="159">
        <v>0</v>
      </c>
      <c r="G41" s="159">
        <f t="shared" si="1"/>
        <v>0</v>
      </c>
    </row>
    <row r="42" spans="1:7">
      <c r="A42" s="140">
        <v>35</v>
      </c>
      <c r="B42" s="71" t="s">
        <v>37</v>
      </c>
      <c r="C42" s="7">
        <v>2</v>
      </c>
      <c r="D42" s="8" t="s">
        <v>314</v>
      </c>
      <c r="E42" s="7"/>
      <c r="F42" s="159">
        <v>0</v>
      </c>
      <c r="G42" s="159">
        <f t="shared" si="1"/>
        <v>0</v>
      </c>
    </row>
    <row r="43" spans="1:7">
      <c r="A43" s="140">
        <v>36</v>
      </c>
      <c r="B43" s="71" t="s">
        <v>38</v>
      </c>
      <c r="C43" s="7">
        <v>4</v>
      </c>
      <c r="D43" s="8" t="s">
        <v>314</v>
      </c>
      <c r="E43" s="7"/>
      <c r="F43" s="159">
        <v>0</v>
      </c>
      <c r="G43" s="159">
        <f t="shared" si="1"/>
        <v>0</v>
      </c>
    </row>
    <row r="44" spans="1:7">
      <c r="A44" s="140">
        <v>37</v>
      </c>
      <c r="B44" s="71" t="s">
        <v>39</v>
      </c>
      <c r="C44" s="7">
        <v>4</v>
      </c>
      <c r="D44" s="8" t="s">
        <v>314</v>
      </c>
      <c r="E44" s="7"/>
      <c r="F44" s="159">
        <v>0</v>
      </c>
      <c r="G44" s="159">
        <f t="shared" si="1"/>
        <v>0</v>
      </c>
    </row>
    <row r="45" spans="1:7">
      <c r="A45" s="140">
        <v>38</v>
      </c>
      <c r="B45" s="72" t="s">
        <v>40</v>
      </c>
      <c r="C45" s="7">
        <v>4</v>
      </c>
      <c r="D45" s="8" t="s">
        <v>314</v>
      </c>
      <c r="E45" s="7"/>
      <c r="F45" s="159">
        <v>0</v>
      </c>
      <c r="G45" s="159">
        <f t="shared" si="1"/>
        <v>0</v>
      </c>
    </row>
    <row r="46" spans="1:7">
      <c r="A46" s="140">
        <v>39</v>
      </c>
      <c r="B46" s="71" t="s">
        <v>41</v>
      </c>
      <c r="C46" s="7">
        <v>4</v>
      </c>
      <c r="D46" s="8" t="s">
        <v>314</v>
      </c>
      <c r="E46" s="7"/>
      <c r="F46" s="159">
        <v>0</v>
      </c>
      <c r="G46" s="159">
        <f t="shared" si="1"/>
        <v>0</v>
      </c>
    </row>
    <row r="47" spans="1:7" ht="25.5">
      <c r="A47" s="140">
        <v>40</v>
      </c>
      <c r="B47" s="72" t="s">
        <v>42</v>
      </c>
      <c r="C47" s="7">
        <v>4</v>
      </c>
      <c r="D47" s="8" t="s">
        <v>314</v>
      </c>
      <c r="E47" s="7"/>
      <c r="F47" s="159">
        <v>0</v>
      </c>
      <c r="G47" s="159">
        <f t="shared" si="1"/>
        <v>0</v>
      </c>
    </row>
    <row r="48" spans="1:7">
      <c r="A48" s="140">
        <v>41</v>
      </c>
      <c r="B48" s="72" t="s">
        <v>43</v>
      </c>
      <c r="C48" s="7">
        <v>4</v>
      </c>
      <c r="D48" s="8" t="s">
        <v>314</v>
      </c>
      <c r="E48" s="7"/>
      <c r="F48" s="159">
        <v>0</v>
      </c>
      <c r="G48" s="159">
        <f t="shared" si="1"/>
        <v>0</v>
      </c>
    </row>
    <row r="49" spans="1:7">
      <c r="A49" s="140">
        <v>42</v>
      </c>
      <c r="B49" s="71" t="s">
        <v>44</v>
      </c>
      <c r="C49" s="7">
        <v>5</v>
      </c>
      <c r="D49" s="8" t="s">
        <v>314</v>
      </c>
      <c r="E49" s="7"/>
      <c r="F49" s="159">
        <v>0</v>
      </c>
      <c r="G49" s="159">
        <f t="shared" si="1"/>
        <v>0</v>
      </c>
    </row>
    <row r="50" spans="1:7">
      <c r="A50" s="140">
        <v>43</v>
      </c>
      <c r="B50" s="72" t="s">
        <v>45</v>
      </c>
      <c r="C50" s="7">
        <v>5</v>
      </c>
      <c r="D50" s="8" t="s">
        <v>314</v>
      </c>
      <c r="E50" s="7"/>
      <c r="F50" s="159">
        <v>0</v>
      </c>
      <c r="G50" s="159">
        <f t="shared" si="1"/>
        <v>0</v>
      </c>
    </row>
    <row r="51" spans="1:7">
      <c r="A51" s="140">
        <v>44</v>
      </c>
      <c r="B51" s="72" t="s">
        <v>46</v>
      </c>
      <c r="C51" s="7">
        <v>2</v>
      </c>
      <c r="D51" s="8" t="s">
        <v>314</v>
      </c>
      <c r="E51" s="7"/>
      <c r="F51" s="159">
        <v>0</v>
      </c>
      <c r="G51" s="159">
        <f t="shared" si="1"/>
        <v>0</v>
      </c>
    </row>
    <row r="52" spans="1:7">
      <c r="A52" s="140">
        <v>45</v>
      </c>
      <c r="B52" s="71" t="s">
        <v>47</v>
      </c>
      <c r="C52" s="7">
        <v>4</v>
      </c>
      <c r="D52" s="8" t="s">
        <v>314</v>
      </c>
      <c r="E52" s="7"/>
      <c r="F52" s="159">
        <v>0</v>
      </c>
      <c r="G52" s="159">
        <f t="shared" si="1"/>
        <v>0</v>
      </c>
    </row>
    <row r="53" spans="1:7" ht="25.5">
      <c r="A53" s="140">
        <v>46</v>
      </c>
      <c r="B53" s="71" t="s">
        <v>48</v>
      </c>
      <c r="C53" s="7">
        <v>2</v>
      </c>
      <c r="D53" s="8" t="s">
        <v>314</v>
      </c>
      <c r="E53" s="7"/>
      <c r="F53" s="159">
        <v>0</v>
      </c>
      <c r="G53" s="159">
        <f t="shared" si="1"/>
        <v>0</v>
      </c>
    </row>
    <row r="54" spans="1:7" ht="25.5">
      <c r="A54" s="140">
        <v>47</v>
      </c>
      <c r="B54" s="71" t="s">
        <v>49</v>
      </c>
      <c r="C54" s="7">
        <v>2</v>
      </c>
      <c r="D54" s="8" t="s">
        <v>314</v>
      </c>
      <c r="E54" s="7"/>
      <c r="F54" s="159">
        <v>0</v>
      </c>
      <c r="G54" s="159">
        <f t="shared" si="1"/>
        <v>0</v>
      </c>
    </row>
    <row r="55" spans="1:7" ht="25.5">
      <c r="A55" s="140">
        <v>48</v>
      </c>
      <c r="B55" s="71" t="s">
        <v>50</v>
      </c>
      <c r="C55" s="7">
        <v>2</v>
      </c>
      <c r="D55" s="8" t="s">
        <v>314</v>
      </c>
      <c r="E55" s="7"/>
      <c r="F55" s="159">
        <v>0</v>
      </c>
      <c r="G55" s="159">
        <f t="shared" si="1"/>
        <v>0</v>
      </c>
    </row>
    <row r="56" spans="1:7">
      <c r="A56" s="140">
        <v>49</v>
      </c>
      <c r="B56" s="71" t="s">
        <v>51</v>
      </c>
      <c r="C56" s="7">
        <v>2</v>
      </c>
      <c r="D56" s="8" t="s">
        <v>314</v>
      </c>
      <c r="E56" s="7"/>
      <c r="F56" s="159">
        <v>0</v>
      </c>
      <c r="G56" s="159">
        <f t="shared" si="1"/>
        <v>0</v>
      </c>
    </row>
    <row r="57" spans="1:7">
      <c r="A57" s="140">
        <v>50</v>
      </c>
      <c r="B57" s="71" t="s">
        <v>52</v>
      </c>
      <c r="C57" s="7">
        <v>2</v>
      </c>
      <c r="D57" s="8" t="s">
        <v>314</v>
      </c>
      <c r="E57" s="7"/>
      <c r="F57" s="159">
        <v>0</v>
      </c>
      <c r="G57" s="159">
        <f t="shared" si="1"/>
        <v>0</v>
      </c>
    </row>
    <row r="58" spans="1:7">
      <c r="A58" s="140">
        <v>51</v>
      </c>
      <c r="B58" s="72" t="s">
        <v>53</v>
      </c>
      <c r="C58" s="7">
        <v>3</v>
      </c>
      <c r="D58" s="8" t="s">
        <v>314</v>
      </c>
      <c r="E58" s="7"/>
      <c r="F58" s="159">
        <v>0</v>
      </c>
      <c r="G58" s="159">
        <f t="shared" si="1"/>
        <v>0</v>
      </c>
    </row>
    <row r="59" spans="1:7">
      <c r="A59" s="140">
        <v>52</v>
      </c>
      <c r="B59" s="71" t="s">
        <v>54</v>
      </c>
      <c r="C59" s="7">
        <v>3</v>
      </c>
      <c r="D59" s="8" t="s">
        <v>314</v>
      </c>
      <c r="E59" s="7"/>
      <c r="F59" s="159">
        <v>0</v>
      </c>
      <c r="G59" s="159">
        <f t="shared" si="1"/>
        <v>0</v>
      </c>
    </row>
    <row r="60" spans="1:7" ht="25.5">
      <c r="A60" s="140">
        <v>53</v>
      </c>
      <c r="B60" s="71" t="s">
        <v>55</v>
      </c>
      <c r="C60" s="7">
        <v>2</v>
      </c>
      <c r="D60" s="8" t="s">
        <v>314</v>
      </c>
      <c r="E60" s="7"/>
      <c r="F60" s="159">
        <v>0</v>
      </c>
      <c r="G60" s="159">
        <f t="shared" si="1"/>
        <v>0</v>
      </c>
    </row>
    <row r="61" spans="1:7">
      <c r="A61" s="140">
        <v>54</v>
      </c>
      <c r="B61" s="71" t="s">
        <v>56</v>
      </c>
      <c r="C61" s="7">
        <v>3</v>
      </c>
      <c r="D61" s="8" t="s">
        <v>314</v>
      </c>
      <c r="E61" s="7"/>
      <c r="F61" s="159">
        <v>0</v>
      </c>
      <c r="G61" s="159">
        <f t="shared" si="1"/>
        <v>0</v>
      </c>
    </row>
    <row r="62" spans="1:7">
      <c r="A62" s="140">
        <v>55</v>
      </c>
      <c r="B62" s="72" t="s">
        <v>57</v>
      </c>
      <c r="C62" s="7">
        <v>3</v>
      </c>
      <c r="D62" s="8" t="s">
        <v>314</v>
      </c>
      <c r="E62" s="7"/>
      <c r="F62" s="159">
        <v>0</v>
      </c>
      <c r="G62" s="159">
        <f t="shared" si="1"/>
        <v>0</v>
      </c>
    </row>
    <row r="63" spans="1:7">
      <c r="A63" s="140">
        <v>56</v>
      </c>
      <c r="B63" s="71" t="s">
        <v>58</v>
      </c>
      <c r="C63" s="7">
        <v>3</v>
      </c>
      <c r="D63" s="8" t="s">
        <v>314</v>
      </c>
      <c r="E63" s="7"/>
      <c r="F63" s="159">
        <v>0</v>
      </c>
      <c r="G63" s="159">
        <f t="shared" si="1"/>
        <v>0</v>
      </c>
    </row>
    <row r="64" spans="1:7">
      <c r="A64" s="140">
        <v>57</v>
      </c>
      <c r="B64" s="72" t="s">
        <v>59</v>
      </c>
      <c r="C64" s="7">
        <v>3</v>
      </c>
      <c r="D64" s="8" t="s">
        <v>314</v>
      </c>
      <c r="E64" s="7"/>
      <c r="F64" s="159">
        <v>0</v>
      </c>
      <c r="G64" s="159">
        <f t="shared" si="1"/>
        <v>0</v>
      </c>
    </row>
    <row r="65" spans="1:7">
      <c r="A65" s="140">
        <v>58</v>
      </c>
      <c r="B65" s="71" t="s">
        <v>60</v>
      </c>
      <c r="C65" s="7">
        <v>2</v>
      </c>
      <c r="D65" s="8" t="s">
        <v>314</v>
      </c>
      <c r="E65" s="7"/>
      <c r="F65" s="159">
        <v>0</v>
      </c>
      <c r="G65" s="159">
        <f t="shared" si="1"/>
        <v>0</v>
      </c>
    </row>
    <row r="66" spans="1:7">
      <c r="A66" s="237" t="s">
        <v>61</v>
      </c>
      <c r="B66" s="238"/>
      <c r="C66" s="238"/>
      <c r="D66" s="238"/>
      <c r="E66" s="238"/>
      <c r="F66" s="238"/>
      <c r="G66" s="238"/>
    </row>
    <row r="67" spans="1:7">
      <c r="A67" s="134"/>
      <c r="B67" s="67" t="s">
        <v>1</v>
      </c>
      <c r="C67" s="13" t="s">
        <v>312</v>
      </c>
      <c r="D67" s="13" t="s">
        <v>314</v>
      </c>
      <c r="E67" s="13" t="s">
        <v>315</v>
      </c>
      <c r="F67" s="42" t="s">
        <v>318</v>
      </c>
      <c r="G67" s="42" t="s">
        <v>316</v>
      </c>
    </row>
    <row r="68" spans="1:7">
      <c r="A68" s="150">
        <v>59</v>
      </c>
      <c r="B68" s="71" t="s">
        <v>62</v>
      </c>
      <c r="C68" s="7">
        <v>2</v>
      </c>
      <c r="D68" s="8" t="s">
        <v>314</v>
      </c>
      <c r="E68" s="7"/>
      <c r="F68" s="159">
        <v>0</v>
      </c>
      <c r="G68" s="159">
        <f t="shared" ref="G68:G77" si="2">F68*C68</f>
        <v>0</v>
      </c>
    </row>
    <row r="69" spans="1:7">
      <c r="A69" s="150">
        <v>60</v>
      </c>
      <c r="B69" s="71" t="s">
        <v>63</v>
      </c>
      <c r="C69" s="7">
        <v>2</v>
      </c>
      <c r="D69" s="8" t="s">
        <v>314</v>
      </c>
      <c r="E69" s="7"/>
      <c r="F69" s="159">
        <v>0</v>
      </c>
      <c r="G69" s="159">
        <f t="shared" si="2"/>
        <v>0</v>
      </c>
    </row>
    <row r="70" spans="1:7" ht="15" customHeight="1">
      <c r="A70" s="150">
        <v>61</v>
      </c>
      <c r="B70" s="71" t="s">
        <v>64</v>
      </c>
      <c r="C70" s="7">
        <v>2</v>
      </c>
      <c r="D70" s="24" t="s">
        <v>65</v>
      </c>
      <c r="E70" s="7"/>
      <c r="F70" s="159">
        <v>0</v>
      </c>
      <c r="G70" s="159">
        <f t="shared" si="2"/>
        <v>0</v>
      </c>
    </row>
    <row r="71" spans="1:7">
      <c r="A71" s="150">
        <v>62</v>
      </c>
      <c r="B71" s="72" t="s">
        <v>66</v>
      </c>
      <c r="C71" s="7">
        <v>2</v>
      </c>
      <c r="D71" s="8" t="s">
        <v>314</v>
      </c>
      <c r="E71" s="7"/>
      <c r="F71" s="159">
        <v>0</v>
      </c>
      <c r="G71" s="159">
        <f t="shared" si="2"/>
        <v>0</v>
      </c>
    </row>
    <row r="72" spans="1:7">
      <c r="A72" s="150">
        <v>63</v>
      </c>
      <c r="B72" s="71" t="s">
        <v>67</v>
      </c>
      <c r="C72" s="7">
        <v>2</v>
      </c>
      <c r="D72" s="8" t="s">
        <v>314</v>
      </c>
      <c r="E72" s="7"/>
      <c r="F72" s="159">
        <v>0</v>
      </c>
      <c r="G72" s="159">
        <f t="shared" si="2"/>
        <v>0</v>
      </c>
    </row>
    <row r="73" spans="1:7">
      <c r="A73" s="150">
        <v>64</v>
      </c>
      <c r="B73" s="71" t="s">
        <v>68</v>
      </c>
      <c r="C73" s="7">
        <v>2</v>
      </c>
      <c r="D73" s="8" t="s">
        <v>314</v>
      </c>
      <c r="E73" s="7"/>
      <c r="F73" s="159">
        <v>0</v>
      </c>
      <c r="G73" s="159">
        <f t="shared" si="2"/>
        <v>0</v>
      </c>
    </row>
    <row r="74" spans="1:7">
      <c r="A74" s="150">
        <v>65</v>
      </c>
      <c r="B74" s="71" t="s">
        <v>69</v>
      </c>
      <c r="C74" s="7">
        <v>2</v>
      </c>
      <c r="D74" s="8" t="s">
        <v>314</v>
      </c>
      <c r="E74" s="7"/>
      <c r="F74" s="159">
        <v>0</v>
      </c>
      <c r="G74" s="159">
        <f t="shared" si="2"/>
        <v>0</v>
      </c>
    </row>
    <row r="75" spans="1:7">
      <c r="A75" s="150">
        <v>66</v>
      </c>
      <c r="B75" s="71" t="s">
        <v>70</v>
      </c>
      <c r="C75" s="7">
        <v>2</v>
      </c>
      <c r="D75" s="8" t="s">
        <v>314</v>
      </c>
      <c r="E75" s="7"/>
      <c r="F75" s="159">
        <v>0</v>
      </c>
      <c r="G75" s="159">
        <f t="shared" si="2"/>
        <v>0</v>
      </c>
    </row>
    <row r="76" spans="1:7">
      <c r="A76" s="150">
        <v>67</v>
      </c>
      <c r="B76" s="71" t="s">
        <v>71</v>
      </c>
      <c r="C76" s="7">
        <v>2</v>
      </c>
      <c r="D76" s="8" t="s">
        <v>314</v>
      </c>
      <c r="E76" s="7"/>
      <c r="F76" s="159">
        <v>0</v>
      </c>
      <c r="G76" s="159">
        <f t="shared" si="2"/>
        <v>0</v>
      </c>
    </row>
    <row r="77" spans="1:7">
      <c r="A77" s="150">
        <v>68</v>
      </c>
      <c r="B77" s="71" t="s">
        <v>72</v>
      </c>
      <c r="C77" s="7">
        <v>2</v>
      </c>
      <c r="D77" s="8" t="s">
        <v>314</v>
      </c>
      <c r="E77" s="7"/>
      <c r="F77" s="159">
        <v>0</v>
      </c>
      <c r="G77" s="159">
        <f t="shared" si="2"/>
        <v>0</v>
      </c>
    </row>
    <row r="78" spans="1:7">
      <c r="A78" s="239" t="s">
        <v>73</v>
      </c>
      <c r="B78" s="239"/>
      <c r="C78" s="239"/>
      <c r="D78" s="239"/>
      <c r="E78" s="239"/>
      <c r="F78" s="239"/>
      <c r="G78" s="239"/>
    </row>
    <row r="79" spans="1:7">
      <c r="A79" s="134"/>
      <c r="B79" s="67" t="s">
        <v>1</v>
      </c>
      <c r="C79" s="13" t="s">
        <v>312</v>
      </c>
      <c r="D79" s="13" t="s">
        <v>314</v>
      </c>
      <c r="E79" s="13" t="s">
        <v>315</v>
      </c>
      <c r="F79" s="42" t="s">
        <v>318</v>
      </c>
      <c r="G79" s="42" t="s">
        <v>316</v>
      </c>
    </row>
    <row r="80" spans="1:7">
      <c r="A80" s="140">
        <v>69</v>
      </c>
      <c r="B80" s="69" t="s">
        <v>74</v>
      </c>
      <c r="C80" s="15">
        <v>2</v>
      </c>
      <c r="D80" s="16" t="s">
        <v>314</v>
      </c>
      <c r="E80" s="15"/>
      <c r="F80" s="160">
        <v>0</v>
      </c>
      <c r="G80" s="160">
        <f t="shared" ref="G80:G108" si="3">F80*C80</f>
        <v>0</v>
      </c>
    </row>
    <row r="81" spans="1:7">
      <c r="A81" s="140">
        <v>70</v>
      </c>
      <c r="B81" s="68" t="s">
        <v>75</v>
      </c>
      <c r="C81" s="15">
        <v>2</v>
      </c>
      <c r="D81" s="16" t="s">
        <v>314</v>
      </c>
      <c r="E81" s="15"/>
      <c r="F81" s="160">
        <v>0</v>
      </c>
      <c r="G81" s="160">
        <f t="shared" si="3"/>
        <v>0</v>
      </c>
    </row>
    <row r="82" spans="1:7">
      <c r="A82" s="140">
        <v>71</v>
      </c>
      <c r="B82" s="68" t="s">
        <v>76</v>
      </c>
      <c r="C82" s="15">
        <v>2</v>
      </c>
      <c r="D82" s="16" t="s">
        <v>314</v>
      </c>
      <c r="E82" s="15"/>
      <c r="F82" s="160">
        <v>0</v>
      </c>
      <c r="G82" s="160">
        <f t="shared" si="3"/>
        <v>0</v>
      </c>
    </row>
    <row r="83" spans="1:7" ht="24">
      <c r="A83" s="140">
        <v>72</v>
      </c>
      <c r="B83" s="68" t="s">
        <v>77</v>
      </c>
      <c r="C83" s="15">
        <v>2</v>
      </c>
      <c r="D83" s="16" t="s">
        <v>314</v>
      </c>
      <c r="E83" s="15"/>
      <c r="F83" s="160">
        <v>0</v>
      </c>
      <c r="G83" s="160">
        <f t="shared" si="3"/>
        <v>0</v>
      </c>
    </row>
    <row r="84" spans="1:7" ht="24">
      <c r="A84" s="140">
        <v>73</v>
      </c>
      <c r="B84" s="68" t="s">
        <v>78</v>
      </c>
      <c r="C84" s="15">
        <v>2</v>
      </c>
      <c r="D84" s="16" t="s">
        <v>314</v>
      </c>
      <c r="E84" s="15"/>
      <c r="F84" s="160">
        <v>0</v>
      </c>
      <c r="G84" s="160">
        <f t="shared" si="3"/>
        <v>0</v>
      </c>
    </row>
    <row r="85" spans="1:7" ht="24">
      <c r="A85" s="140">
        <v>74</v>
      </c>
      <c r="B85" s="68" t="s">
        <v>79</v>
      </c>
      <c r="C85" s="15">
        <v>2</v>
      </c>
      <c r="D85" s="16" t="s">
        <v>314</v>
      </c>
      <c r="E85" s="15"/>
      <c r="F85" s="160">
        <v>0</v>
      </c>
      <c r="G85" s="160">
        <f t="shared" si="3"/>
        <v>0</v>
      </c>
    </row>
    <row r="86" spans="1:7" ht="24">
      <c r="A86" s="140">
        <v>75</v>
      </c>
      <c r="B86" s="68" t="s">
        <v>80</v>
      </c>
      <c r="C86" s="15">
        <v>3</v>
      </c>
      <c r="D86" s="16" t="s">
        <v>314</v>
      </c>
      <c r="E86" s="15"/>
      <c r="F86" s="160">
        <v>0</v>
      </c>
      <c r="G86" s="160">
        <f t="shared" si="3"/>
        <v>0</v>
      </c>
    </row>
    <row r="87" spans="1:7">
      <c r="A87" s="140">
        <v>76</v>
      </c>
      <c r="B87" s="68" t="s">
        <v>81</v>
      </c>
      <c r="C87" s="15">
        <v>2</v>
      </c>
      <c r="D87" s="16" t="s">
        <v>314</v>
      </c>
      <c r="E87" s="15"/>
      <c r="F87" s="160">
        <v>0</v>
      </c>
      <c r="G87" s="160">
        <f t="shared" si="3"/>
        <v>0</v>
      </c>
    </row>
    <row r="88" spans="1:7">
      <c r="A88" s="140">
        <v>77</v>
      </c>
      <c r="B88" s="68" t="s">
        <v>82</v>
      </c>
      <c r="C88" s="15">
        <v>2</v>
      </c>
      <c r="D88" s="16" t="s">
        <v>314</v>
      </c>
      <c r="E88" s="15"/>
      <c r="F88" s="160">
        <v>0</v>
      </c>
      <c r="G88" s="160">
        <f t="shared" si="3"/>
        <v>0</v>
      </c>
    </row>
    <row r="89" spans="1:7">
      <c r="A89" s="140">
        <v>78</v>
      </c>
      <c r="B89" s="68" t="s">
        <v>83</v>
      </c>
      <c r="C89" s="15">
        <v>2</v>
      </c>
      <c r="D89" s="16" t="s">
        <v>314</v>
      </c>
      <c r="E89" s="15"/>
      <c r="F89" s="160">
        <v>0</v>
      </c>
      <c r="G89" s="160">
        <f t="shared" si="3"/>
        <v>0</v>
      </c>
    </row>
    <row r="90" spans="1:7">
      <c r="A90" s="140">
        <v>79</v>
      </c>
      <c r="B90" s="4" t="s">
        <v>84</v>
      </c>
      <c r="C90" s="15">
        <v>2</v>
      </c>
      <c r="D90" s="16" t="s">
        <v>314</v>
      </c>
      <c r="E90" s="15"/>
      <c r="F90" s="160">
        <v>0</v>
      </c>
      <c r="G90" s="160">
        <f t="shared" si="3"/>
        <v>0</v>
      </c>
    </row>
    <row r="91" spans="1:7" ht="30">
      <c r="A91" s="140">
        <v>80</v>
      </c>
      <c r="B91" s="4" t="s">
        <v>85</v>
      </c>
      <c r="C91" s="15">
        <v>3</v>
      </c>
      <c r="D91" s="16" t="s">
        <v>314</v>
      </c>
      <c r="E91" s="15"/>
      <c r="F91" s="160">
        <v>0</v>
      </c>
      <c r="G91" s="160">
        <f t="shared" si="3"/>
        <v>0</v>
      </c>
    </row>
    <row r="92" spans="1:7">
      <c r="A92" s="140">
        <v>81</v>
      </c>
      <c r="B92" s="68" t="s">
        <v>86</v>
      </c>
      <c r="C92" s="15">
        <v>3</v>
      </c>
      <c r="D92" s="16" t="s">
        <v>314</v>
      </c>
      <c r="E92" s="15"/>
      <c r="F92" s="160">
        <v>0</v>
      </c>
      <c r="G92" s="160">
        <f t="shared" si="3"/>
        <v>0</v>
      </c>
    </row>
    <row r="93" spans="1:7" ht="24">
      <c r="A93" s="140">
        <v>82</v>
      </c>
      <c r="B93" s="68" t="s">
        <v>87</v>
      </c>
      <c r="C93" s="15">
        <v>2</v>
      </c>
      <c r="D93" s="16" t="s">
        <v>314</v>
      </c>
      <c r="E93" s="15"/>
      <c r="F93" s="160">
        <v>0</v>
      </c>
      <c r="G93" s="160">
        <f t="shared" si="3"/>
        <v>0</v>
      </c>
    </row>
    <row r="94" spans="1:7" ht="24">
      <c r="A94" s="140">
        <v>83</v>
      </c>
      <c r="B94" s="68" t="s">
        <v>88</v>
      </c>
      <c r="C94" s="15">
        <v>2</v>
      </c>
      <c r="D94" s="16" t="s">
        <v>314</v>
      </c>
      <c r="E94" s="15"/>
      <c r="F94" s="160">
        <v>0</v>
      </c>
      <c r="G94" s="160">
        <f t="shared" si="3"/>
        <v>0</v>
      </c>
    </row>
    <row r="95" spans="1:7">
      <c r="A95" s="140">
        <v>84</v>
      </c>
      <c r="B95" s="68" t="s">
        <v>89</v>
      </c>
      <c r="C95" s="15">
        <v>2</v>
      </c>
      <c r="D95" s="16" t="s">
        <v>314</v>
      </c>
      <c r="E95" s="15"/>
      <c r="F95" s="160">
        <v>0</v>
      </c>
      <c r="G95" s="160">
        <f t="shared" si="3"/>
        <v>0</v>
      </c>
    </row>
    <row r="96" spans="1:7">
      <c r="A96" s="140">
        <v>85</v>
      </c>
      <c r="B96" s="68" t="s">
        <v>90</v>
      </c>
      <c r="C96" s="15">
        <v>3</v>
      </c>
      <c r="D96" s="16" t="s">
        <v>314</v>
      </c>
      <c r="E96" s="15"/>
      <c r="F96" s="160">
        <v>0</v>
      </c>
      <c r="G96" s="160">
        <f t="shared" si="3"/>
        <v>0</v>
      </c>
    </row>
    <row r="97" spans="1:7">
      <c r="A97" s="140">
        <v>86</v>
      </c>
      <c r="B97" s="68" t="s">
        <v>91</v>
      </c>
      <c r="C97" s="15">
        <v>3</v>
      </c>
      <c r="D97" s="16" t="s">
        <v>314</v>
      </c>
      <c r="E97" s="15"/>
      <c r="F97" s="160">
        <v>0</v>
      </c>
      <c r="G97" s="160">
        <f t="shared" si="3"/>
        <v>0</v>
      </c>
    </row>
    <row r="98" spans="1:7">
      <c r="A98" s="140">
        <v>87</v>
      </c>
      <c r="B98" s="68" t="s">
        <v>92</v>
      </c>
      <c r="C98" s="15">
        <v>6</v>
      </c>
      <c r="D98" s="16" t="s">
        <v>314</v>
      </c>
      <c r="E98" s="15"/>
      <c r="F98" s="160">
        <v>0</v>
      </c>
      <c r="G98" s="160">
        <f t="shared" si="3"/>
        <v>0</v>
      </c>
    </row>
    <row r="99" spans="1:7">
      <c r="A99" s="140">
        <v>88</v>
      </c>
      <c r="B99" s="68" t="s">
        <v>93</v>
      </c>
      <c r="C99" s="15">
        <v>20</v>
      </c>
      <c r="D99" s="16" t="s">
        <v>314</v>
      </c>
      <c r="E99" s="15"/>
      <c r="F99" s="160">
        <v>0</v>
      </c>
      <c r="G99" s="160">
        <f t="shared" si="3"/>
        <v>0</v>
      </c>
    </row>
    <row r="100" spans="1:7">
      <c r="A100" s="140">
        <v>89</v>
      </c>
      <c r="B100" s="68" t="s">
        <v>94</v>
      </c>
      <c r="C100" s="15">
        <v>10</v>
      </c>
      <c r="D100" s="16" t="s">
        <v>314</v>
      </c>
      <c r="E100" s="15"/>
      <c r="F100" s="160">
        <v>0</v>
      </c>
      <c r="G100" s="160">
        <f t="shared" si="3"/>
        <v>0</v>
      </c>
    </row>
    <row r="101" spans="1:7">
      <c r="A101" s="140">
        <v>90</v>
      </c>
      <c r="B101" s="68" t="s">
        <v>95</v>
      </c>
      <c r="C101" s="15">
        <v>4</v>
      </c>
      <c r="D101" s="16" t="s">
        <v>314</v>
      </c>
      <c r="E101" s="15"/>
      <c r="F101" s="160">
        <v>0</v>
      </c>
      <c r="G101" s="160">
        <f t="shared" si="3"/>
        <v>0</v>
      </c>
    </row>
    <row r="102" spans="1:7">
      <c r="A102" s="140">
        <v>91</v>
      </c>
      <c r="B102" s="68" t="s">
        <v>96</v>
      </c>
      <c r="C102" s="15">
        <v>4</v>
      </c>
      <c r="D102" s="16" t="s">
        <v>314</v>
      </c>
      <c r="E102" s="15"/>
      <c r="F102" s="160">
        <v>0</v>
      </c>
      <c r="G102" s="160">
        <f t="shared" si="3"/>
        <v>0</v>
      </c>
    </row>
    <row r="103" spans="1:7">
      <c r="A103" s="140">
        <v>92</v>
      </c>
      <c r="B103" s="68" t="s">
        <v>97</v>
      </c>
      <c r="C103" s="15">
        <v>3</v>
      </c>
      <c r="D103" s="16" t="s">
        <v>314</v>
      </c>
      <c r="E103" s="15"/>
      <c r="F103" s="160">
        <v>0</v>
      </c>
      <c r="G103" s="160">
        <f t="shared" si="3"/>
        <v>0</v>
      </c>
    </row>
    <row r="104" spans="1:7">
      <c r="A104" s="140">
        <v>93</v>
      </c>
      <c r="B104" s="68" t="s">
        <v>98</v>
      </c>
      <c r="C104" s="15">
        <v>5</v>
      </c>
      <c r="D104" s="16" t="s">
        <v>314</v>
      </c>
      <c r="E104" s="15"/>
      <c r="F104" s="160">
        <v>0</v>
      </c>
      <c r="G104" s="160">
        <f t="shared" si="3"/>
        <v>0</v>
      </c>
    </row>
    <row r="105" spans="1:7">
      <c r="A105" s="140">
        <v>94</v>
      </c>
      <c r="B105" s="4" t="s">
        <v>99</v>
      </c>
      <c r="C105" s="15">
        <v>5</v>
      </c>
      <c r="D105" s="16" t="s">
        <v>314</v>
      </c>
      <c r="E105" s="15"/>
      <c r="F105" s="160">
        <v>0</v>
      </c>
      <c r="G105" s="160">
        <f t="shared" si="3"/>
        <v>0</v>
      </c>
    </row>
    <row r="106" spans="1:7">
      <c r="A106" s="140">
        <v>95</v>
      </c>
      <c r="B106" s="4" t="s">
        <v>100</v>
      </c>
      <c r="C106" s="15">
        <v>3</v>
      </c>
      <c r="D106" s="16" t="s">
        <v>314</v>
      </c>
      <c r="E106" s="15"/>
      <c r="F106" s="160">
        <v>0</v>
      </c>
      <c r="G106" s="160">
        <f t="shared" si="3"/>
        <v>0</v>
      </c>
    </row>
    <row r="107" spans="1:7">
      <c r="A107" s="140">
        <v>96</v>
      </c>
      <c r="B107" s="68" t="s">
        <v>101</v>
      </c>
      <c r="C107" s="15">
        <v>3</v>
      </c>
      <c r="D107" s="16" t="s">
        <v>314</v>
      </c>
      <c r="E107" s="15"/>
      <c r="F107" s="160">
        <v>0</v>
      </c>
      <c r="G107" s="160">
        <f t="shared" si="3"/>
        <v>0</v>
      </c>
    </row>
    <row r="108" spans="1:7" ht="24">
      <c r="A108" s="140">
        <v>97</v>
      </c>
      <c r="B108" s="68" t="s">
        <v>102</v>
      </c>
      <c r="C108" s="15">
        <v>3</v>
      </c>
      <c r="D108" s="16" t="s">
        <v>314</v>
      </c>
      <c r="E108" s="15"/>
      <c r="F108" s="160">
        <v>0</v>
      </c>
      <c r="G108" s="160">
        <f t="shared" si="3"/>
        <v>0</v>
      </c>
    </row>
    <row r="109" spans="1:7">
      <c r="A109" s="140"/>
      <c r="B109" s="237" t="s">
        <v>103</v>
      </c>
      <c r="C109" s="238"/>
      <c r="D109" s="238"/>
      <c r="E109" s="238"/>
      <c r="F109" s="238"/>
      <c r="G109" s="238"/>
    </row>
    <row r="110" spans="1:7" ht="20.25" customHeight="1">
      <c r="A110" s="134"/>
      <c r="B110" s="67" t="s">
        <v>1</v>
      </c>
      <c r="C110" s="13" t="s">
        <v>312</v>
      </c>
      <c r="D110" s="13" t="s">
        <v>314</v>
      </c>
      <c r="E110" s="13" t="s">
        <v>315</v>
      </c>
      <c r="F110" s="42" t="s">
        <v>317</v>
      </c>
      <c r="G110" s="42" t="s">
        <v>316</v>
      </c>
    </row>
    <row r="111" spans="1:7">
      <c r="A111" s="140">
        <v>98</v>
      </c>
      <c r="B111" s="68" t="s">
        <v>104</v>
      </c>
      <c r="C111" s="15">
        <v>2</v>
      </c>
      <c r="D111" s="16" t="s">
        <v>314</v>
      </c>
      <c r="E111" s="15"/>
      <c r="F111" s="160">
        <v>0</v>
      </c>
      <c r="G111" s="160">
        <f t="shared" ref="G111:G120" si="4">F111*C111</f>
        <v>0</v>
      </c>
    </row>
    <row r="112" spans="1:7">
      <c r="A112" s="140">
        <v>99</v>
      </c>
      <c r="B112" s="68" t="s">
        <v>105</v>
      </c>
      <c r="C112" s="15">
        <v>2</v>
      </c>
      <c r="D112" s="16" t="s">
        <v>314</v>
      </c>
      <c r="E112" s="15"/>
      <c r="F112" s="160">
        <v>0</v>
      </c>
      <c r="G112" s="160">
        <f t="shared" si="4"/>
        <v>0</v>
      </c>
    </row>
    <row r="113" spans="1:7">
      <c r="A113" s="140">
        <v>100</v>
      </c>
      <c r="B113" s="68" t="s">
        <v>106</v>
      </c>
      <c r="C113" s="15">
        <v>2</v>
      </c>
      <c r="D113" s="16" t="s">
        <v>314</v>
      </c>
      <c r="E113" s="15"/>
      <c r="F113" s="160">
        <v>0</v>
      </c>
      <c r="G113" s="160">
        <f t="shared" si="4"/>
        <v>0</v>
      </c>
    </row>
    <row r="114" spans="1:7" ht="24">
      <c r="A114" s="140">
        <v>101</v>
      </c>
      <c r="B114" s="68" t="s">
        <v>107</v>
      </c>
      <c r="C114" s="15">
        <v>2</v>
      </c>
      <c r="D114" s="16" t="s">
        <v>314</v>
      </c>
      <c r="E114" s="15"/>
      <c r="F114" s="160">
        <v>0</v>
      </c>
      <c r="G114" s="160">
        <f t="shared" si="4"/>
        <v>0</v>
      </c>
    </row>
    <row r="115" spans="1:7">
      <c r="A115" s="140">
        <v>102</v>
      </c>
      <c r="B115" s="68" t="s">
        <v>108</v>
      </c>
      <c r="C115" s="15">
        <v>2</v>
      </c>
      <c r="D115" s="16" t="s">
        <v>314</v>
      </c>
      <c r="E115" s="15"/>
      <c r="F115" s="160">
        <v>0</v>
      </c>
      <c r="G115" s="160">
        <f t="shared" si="4"/>
        <v>0</v>
      </c>
    </row>
    <row r="116" spans="1:7">
      <c r="A116" s="140">
        <v>103</v>
      </c>
      <c r="B116" s="68" t="s">
        <v>109</v>
      </c>
      <c r="C116" s="15">
        <v>2</v>
      </c>
      <c r="D116" s="16" t="s">
        <v>314</v>
      </c>
      <c r="E116" s="15"/>
      <c r="F116" s="160">
        <v>0</v>
      </c>
      <c r="G116" s="160">
        <f t="shared" si="4"/>
        <v>0</v>
      </c>
    </row>
    <row r="117" spans="1:7">
      <c r="A117" s="140">
        <v>104</v>
      </c>
      <c r="B117" s="68" t="s">
        <v>110</v>
      </c>
      <c r="C117" s="15">
        <v>2</v>
      </c>
      <c r="D117" s="16" t="s">
        <v>314</v>
      </c>
      <c r="E117" s="15"/>
      <c r="F117" s="160">
        <v>0</v>
      </c>
      <c r="G117" s="160">
        <f t="shared" si="4"/>
        <v>0</v>
      </c>
    </row>
    <row r="118" spans="1:7">
      <c r="A118" s="140">
        <v>105</v>
      </c>
      <c r="B118" s="68" t="s">
        <v>111</v>
      </c>
      <c r="C118" s="15">
        <v>2</v>
      </c>
      <c r="D118" s="16" t="s">
        <v>314</v>
      </c>
      <c r="E118" s="15"/>
      <c r="F118" s="160">
        <v>0</v>
      </c>
      <c r="G118" s="160">
        <f t="shared" si="4"/>
        <v>0</v>
      </c>
    </row>
    <row r="119" spans="1:7">
      <c r="A119" s="140">
        <v>106</v>
      </c>
      <c r="B119" s="68" t="s">
        <v>112</v>
      </c>
      <c r="C119" s="15">
        <v>2</v>
      </c>
      <c r="D119" s="16" t="s">
        <v>314</v>
      </c>
      <c r="E119" s="15"/>
      <c r="F119" s="160">
        <v>0</v>
      </c>
      <c r="G119" s="160">
        <f t="shared" si="4"/>
        <v>0</v>
      </c>
    </row>
    <row r="120" spans="1:7">
      <c r="A120" s="140">
        <v>107</v>
      </c>
      <c r="B120" s="68" t="s">
        <v>113</v>
      </c>
      <c r="C120" s="15">
        <v>2</v>
      </c>
      <c r="D120" s="16" t="s">
        <v>314</v>
      </c>
      <c r="E120" s="15"/>
      <c r="F120" s="160">
        <v>0</v>
      </c>
      <c r="G120" s="160">
        <f t="shared" si="4"/>
        <v>0</v>
      </c>
    </row>
    <row r="121" spans="1:7" ht="15.75" customHeight="1">
      <c r="A121" s="161"/>
      <c r="B121" s="244" t="s">
        <v>114</v>
      </c>
      <c r="C121" s="244"/>
      <c r="D121" s="244"/>
      <c r="E121" s="244"/>
      <c r="F121" s="244"/>
      <c r="G121" s="244"/>
    </row>
    <row r="122" spans="1:7" ht="18.75" customHeight="1">
      <c r="A122" s="134"/>
      <c r="B122" s="27" t="s">
        <v>1</v>
      </c>
      <c r="C122" s="60" t="s">
        <v>312</v>
      </c>
      <c r="D122" s="60" t="s">
        <v>314</v>
      </c>
      <c r="E122" s="60" t="s">
        <v>315</v>
      </c>
      <c r="F122" s="39" t="s">
        <v>317</v>
      </c>
      <c r="G122" s="39" t="s">
        <v>316</v>
      </c>
    </row>
    <row r="123" spans="1:7" ht="24">
      <c r="A123" s="140">
        <v>108</v>
      </c>
      <c r="B123" s="68" t="s">
        <v>115</v>
      </c>
      <c r="C123" s="15">
        <v>2</v>
      </c>
      <c r="D123" s="22" t="s">
        <v>116</v>
      </c>
      <c r="E123" s="15"/>
      <c r="F123" s="160">
        <v>0</v>
      </c>
      <c r="G123" s="160">
        <f t="shared" ref="G123:G136" si="5">F123*C123</f>
        <v>0</v>
      </c>
    </row>
    <row r="124" spans="1:7">
      <c r="A124" s="140">
        <v>109</v>
      </c>
      <c r="B124" s="68" t="s">
        <v>117</v>
      </c>
      <c r="C124" s="15">
        <v>2</v>
      </c>
      <c r="D124" s="16" t="s">
        <v>314</v>
      </c>
      <c r="E124" s="15"/>
      <c r="F124" s="160">
        <v>0</v>
      </c>
      <c r="G124" s="160">
        <f t="shared" si="5"/>
        <v>0</v>
      </c>
    </row>
    <row r="125" spans="1:7">
      <c r="A125" s="140">
        <v>110</v>
      </c>
      <c r="B125" s="68" t="s">
        <v>118</v>
      </c>
      <c r="C125" s="15">
        <v>2</v>
      </c>
      <c r="D125" s="16" t="s">
        <v>314</v>
      </c>
      <c r="E125" s="15"/>
      <c r="F125" s="160">
        <v>0</v>
      </c>
      <c r="G125" s="160">
        <f t="shared" si="5"/>
        <v>0</v>
      </c>
    </row>
    <row r="126" spans="1:7">
      <c r="A126" s="140">
        <v>111</v>
      </c>
      <c r="B126" s="68" t="s">
        <v>119</v>
      </c>
      <c r="C126" s="15">
        <v>2</v>
      </c>
      <c r="D126" s="16" t="s">
        <v>314</v>
      </c>
      <c r="E126" s="15"/>
      <c r="F126" s="160">
        <v>0</v>
      </c>
      <c r="G126" s="160">
        <f t="shared" si="5"/>
        <v>0</v>
      </c>
    </row>
    <row r="127" spans="1:7">
      <c r="A127" s="140">
        <v>112</v>
      </c>
      <c r="B127" s="68" t="s">
        <v>120</v>
      </c>
      <c r="C127" s="15">
        <v>2</v>
      </c>
      <c r="D127" s="16" t="s">
        <v>314</v>
      </c>
      <c r="E127" s="15"/>
      <c r="F127" s="160">
        <v>0</v>
      </c>
      <c r="G127" s="160">
        <f t="shared" si="5"/>
        <v>0</v>
      </c>
    </row>
    <row r="128" spans="1:7">
      <c r="A128" s="140">
        <v>113</v>
      </c>
      <c r="B128" s="68" t="s">
        <v>121</v>
      </c>
      <c r="C128" s="15">
        <v>2</v>
      </c>
      <c r="D128" s="16" t="s">
        <v>314</v>
      </c>
      <c r="E128" s="15"/>
      <c r="F128" s="160">
        <v>0</v>
      </c>
      <c r="G128" s="160">
        <f t="shared" si="5"/>
        <v>0</v>
      </c>
    </row>
    <row r="129" spans="1:7">
      <c r="A129" s="140">
        <v>114</v>
      </c>
      <c r="B129" s="68" t="s">
        <v>122</v>
      </c>
      <c r="C129" s="15">
        <v>2</v>
      </c>
      <c r="D129" s="16" t="s">
        <v>314</v>
      </c>
      <c r="E129" s="15"/>
      <c r="F129" s="160">
        <v>0</v>
      </c>
      <c r="G129" s="160">
        <f t="shared" si="5"/>
        <v>0</v>
      </c>
    </row>
    <row r="130" spans="1:7">
      <c r="A130" s="140">
        <v>115</v>
      </c>
      <c r="B130" s="68" t="s">
        <v>123</v>
      </c>
      <c r="C130" s="15">
        <v>2</v>
      </c>
      <c r="D130" s="16" t="s">
        <v>314</v>
      </c>
      <c r="E130" s="15"/>
      <c r="F130" s="160">
        <v>0</v>
      </c>
      <c r="G130" s="160">
        <f t="shared" si="5"/>
        <v>0</v>
      </c>
    </row>
    <row r="131" spans="1:7" ht="24">
      <c r="A131" s="140">
        <v>116</v>
      </c>
      <c r="B131" s="68" t="s">
        <v>124</v>
      </c>
      <c r="C131" s="15">
        <v>2</v>
      </c>
      <c r="D131" s="16" t="s">
        <v>314</v>
      </c>
      <c r="E131" s="15"/>
      <c r="F131" s="160">
        <v>0</v>
      </c>
      <c r="G131" s="160">
        <f t="shared" si="5"/>
        <v>0</v>
      </c>
    </row>
    <row r="132" spans="1:7">
      <c r="A132" s="140">
        <v>117</v>
      </c>
      <c r="B132" s="68" t="s">
        <v>125</v>
      </c>
      <c r="C132" s="15">
        <v>4</v>
      </c>
      <c r="D132" s="16" t="s">
        <v>314</v>
      </c>
      <c r="E132" s="15"/>
      <c r="F132" s="160">
        <v>0</v>
      </c>
      <c r="G132" s="160">
        <f t="shared" si="5"/>
        <v>0</v>
      </c>
    </row>
    <row r="133" spans="1:7" ht="24">
      <c r="A133" s="140">
        <v>118</v>
      </c>
      <c r="B133" s="68" t="s">
        <v>115</v>
      </c>
      <c r="C133" s="15">
        <v>2</v>
      </c>
      <c r="D133" s="22" t="s">
        <v>116</v>
      </c>
      <c r="E133" s="15"/>
      <c r="F133" s="160">
        <v>0</v>
      </c>
      <c r="G133" s="160">
        <f t="shared" si="5"/>
        <v>0</v>
      </c>
    </row>
    <row r="134" spans="1:7">
      <c r="A134" s="140">
        <v>119</v>
      </c>
      <c r="B134" s="68" t="s">
        <v>117</v>
      </c>
      <c r="C134" s="15">
        <v>2</v>
      </c>
      <c r="D134" s="16" t="s">
        <v>314</v>
      </c>
      <c r="E134" s="15"/>
      <c r="F134" s="160">
        <v>0</v>
      </c>
      <c r="G134" s="160">
        <f t="shared" si="5"/>
        <v>0</v>
      </c>
    </row>
    <row r="135" spans="1:7">
      <c r="A135" s="140">
        <v>120</v>
      </c>
      <c r="B135" s="68" t="s">
        <v>118</v>
      </c>
      <c r="C135" s="15">
        <v>2</v>
      </c>
      <c r="D135" s="16" t="s">
        <v>314</v>
      </c>
      <c r="E135" s="15"/>
      <c r="F135" s="160">
        <v>0</v>
      </c>
      <c r="G135" s="160">
        <f t="shared" si="5"/>
        <v>0</v>
      </c>
    </row>
    <row r="136" spans="1:7">
      <c r="A136" s="140">
        <v>121</v>
      </c>
      <c r="B136" s="68" t="s">
        <v>119</v>
      </c>
      <c r="C136" s="15">
        <v>2</v>
      </c>
      <c r="D136" s="16" t="s">
        <v>314</v>
      </c>
      <c r="E136" s="15"/>
      <c r="F136" s="160">
        <v>0</v>
      </c>
      <c r="G136" s="160">
        <f t="shared" si="5"/>
        <v>0</v>
      </c>
    </row>
    <row r="137" spans="1:7">
      <c r="A137" s="140"/>
      <c r="B137" s="237" t="s">
        <v>126</v>
      </c>
      <c r="C137" s="238"/>
      <c r="D137" s="238"/>
      <c r="E137" s="238"/>
      <c r="F137" s="238"/>
      <c r="G137" s="238"/>
    </row>
    <row r="138" spans="1:7">
      <c r="A138" s="134"/>
      <c r="B138" s="27" t="s">
        <v>1</v>
      </c>
      <c r="C138" s="60" t="s">
        <v>312</v>
      </c>
      <c r="D138" s="60" t="s">
        <v>314</v>
      </c>
      <c r="E138" s="60" t="s">
        <v>315</v>
      </c>
      <c r="F138" s="60" t="s">
        <v>318</v>
      </c>
      <c r="G138" s="39" t="s">
        <v>316</v>
      </c>
    </row>
    <row r="139" spans="1:7">
      <c r="A139" s="140">
        <v>122</v>
      </c>
      <c r="B139" s="68" t="s">
        <v>127</v>
      </c>
      <c r="C139" s="15">
        <v>2</v>
      </c>
      <c r="D139" s="16" t="s">
        <v>314</v>
      </c>
      <c r="E139" s="15"/>
      <c r="F139" s="160">
        <v>0</v>
      </c>
      <c r="G139" s="160">
        <f t="shared" ref="G139:G148" si="6">F139*C139</f>
        <v>0</v>
      </c>
    </row>
    <row r="140" spans="1:7">
      <c r="A140" s="140">
        <v>123</v>
      </c>
      <c r="B140" s="68" t="s">
        <v>128</v>
      </c>
      <c r="C140" s="15">
        <v>2</v>
      </c>
      <c r="D140" s="16" t="s">
        <v>314</v>
      </c>
      <c r="E140" s="15"/>
      <c r="F140" s="160">
        <v>0</v>
      </c>
      <c r="G140" s="160">
        <f t="shared" si="6"/>
        <v>0</v>
      </c>
    </row>
    <row r="141" spans="1:7">
      <c r="A141" s="140">
        <v>124</v>
      </c>
      <c r="B141" s="68" t="s">
        <v>129</v>
      </c>
      <c r="C141" s="15">
        <v>2</v>
      </c>
      <c r="D141" s="16" t="s">
        <v>314</v>
      </c>
      <c r="E141" s="15"/>
      <c r="F141" s="160">
        <v>0</v>
      </c>
      <c r="G141" s="160">
        <f t="shared" si="6"/>
        <v>0</v>
      </c>
    </row>
    <row r="142" spans="1:7">
      <c r="A142" s="140">
        <v>125</v>
      </c>
      <c r="B142" s="68" t="s">
        <v>130</v>
      </c>
      <c r="C142" s="15">
        <v>2</v>
      </c>
      <c r="D142" s="16" t="s">
        <v>314</v>
      </c>
      <c r="E142" s="15"/>
      <c r="F142" s="160">
        <v>0</v>
      </c>
      <c r="G142" s="160">
        <f t="shared" si="6"/>
        <v>0</v>
      </c>
    </row>
    <row r="143" spans="1:7">
      <c r="A143" s="140">
        <v>126</v>
      </c>
      <c r="B143" s="68" t="s">
        <v>131</v>
      </c>
      <c r="C143" s="15">
        <v>2</v>
      </c>
      <c r="D143" s="16" t="s">
        <v>314</v>
      </c>
      <c r="E143" s="15"/>
      <c r="F143" s="160">
        <v>0</v>
      </c>
      <c r="G143" s="160">
        <f t="shared" si="6"/>
        <v>0</v>
      </c>
    </row>
    <row r="144" spans="1:7">
      <c r="A144" s="140">
        <v>127</v>
      </c>
      <c r="B144" s="68" t="s">
        <v>126</v>
      </c>
      <c r="C144" s="15">
        <v>2</v>
      </c>
      <c r="D144" s="22" t="s">
        <v>116</v>
      </c>
      <c r="E144" s="15"/>
      <c r="F144" s="160">
        <v>0</v>
      </c>
      <c r="G144" s="160">
        <f t="shared" si="6"/>
        <v>0</v>
      </c>
    </row>
    <row r="145" spans="1:7">
      <c r="A145" s="140">
        <v>128</v>
      </c>
      <c r="B145" s="68" t="s">
        <v>132</v>
      </c>
      <c r="C145" s="15">
        <v>2</v>
      </c>
      <c r="D145" s="22" t="s">
        <v>116</v>
      </c>
      <c r="E145" s="15"/>
      <c r="F145" s="160">
        <v>0</v>
      </c>
      <c r="G145" s="160">
        <f t="shared" si="6"/>
        <v>0</v>
      </c>
    </row>
    <row r="146" spans="1:7">
      <c r="A146" s="140">
        <v>129</v>
      </c>
      <c r="B146" s="68" t="s">
        <v>133</v>
      </c>
      <c r="C146" s="15">
        <v>2</v>
      </c>
      <c r="D146" s="16" t="s">
        <v>314</v>
      </c>
      <c r="E146" s="15"/>
      <c r="F146" s="160">
        <v>0</v>
      </c>
      <c r="G146" s="160">
        <f t="shared" si="6"/>
        <v>0</v>
      </c>
    </row>
    <row r="147" spans="1:7">
      <c r="A147" s="140">
        <v>130</v>
      </c>
      <c r="B147" s="68" t="s">
        <v>134</v>
      </c>
      <c r="C147" s="15">
        <v>2</v>
      </c>
      <c r="D147" s="16" t="s">
        <v>314</v>
      </c>
      <c r="E147" s="15"/>
      <c r="F147" s="160">
        <v>0</v>
      </c>
      <c r="G147" s="160">
        <f t="shared" si="6"/>
        <v>0</v>
      </c>
    </row>
    <row r="148" spans="1:7">
      <c r="A148" s="140">
        <v>131</v>
      </c>
      <c r="B148" s="68" t="s">
        <v>135</v>
      </c>
      <c r="C148" s="15">
        <v>2</v>
      </c>
      <c r="D148" s="16" t="s">
        <v>314</v>
      </c>
      <c r="E148" s="15"/>
      <c r="F148" s="160">
        <v>0</v>
      </c>
      <c r="G148" s="160">
        <f t="shared" si="6"/>
        <v>0</v>
      </c>
    </row>
    <row r="149" spans="1:7" ht="17.25" customHeight="1">
      <c r="A149" s="134"/>
      <c r="B149" s="227" t="s">
        <v>136</v>
      </c>
      <c r="C149" s="228"/>
      <c r="D149" s="228"/>
      <c r="E149" s="228"/>
      <c r="F149" s="228"/>
      <c r="G149" s="228"/>
    </row>
    <row r="150" spans="1:7" ht="22.5" customHeight="1">
      <c r="A150" s="134"/>
      <c r="B150" s="67" t="s">
        <v>1</v>
      </c>
      <c r="C150" s="13" t="s">
        <v>312</v>
      </c>
      <c r="D150" s="13" t="s">
        <v>314</v>
      </c>
      <c r="E150" s="13" t="s">
        <v>315</v>
      </c>
      <c r="F150" s="42" t="s">
        <v>317</v>
      </c>
      <c r="G150" s="42" t="s">
        <v>316</v>
      </c>
    </row>
    <row r="151" spans="1:7" ht="24">
      <c r="A151" s="140">
        <v>132</v>
      </c>
      <c r="B151" s="68" t="s">
        <v>137</v>
      </c>
      <c r="C151" s="15">
        <v>3</v>
      </c>
      <c r="D151" s="16" t="s">
        <v>314</v>
      </c>
      <c r="E151" s="15"/>
      <c r="F151" s="160">
        <v>0</v>
      </c>
      <c r="G151" s="160">
        <f t="shared" ref="G151:G159" si="7">F151*C151</f>
        <v>0</v>
      </c>
    </row>
    <row r="152" spans="1:7">
      <c r="A152" s="140">
        <v>133</v>
      </c>
      <c r="B152" s="68" t="s">
        <v>138</v>
      </c>
      <c r="C152" s="15">
        <v>3</v>
      </c>
      <c r="D152" s="16" t="s">
        <v>314</v>
      </c>
      <c r="E152" s="15"/>
      <c r="F152" s="160">
        <v>0</v>
      </c>
      <c r="G152" s="160">
        <f t="shared" si="7"/>
        <v>0</v>
      </c>
    </row>
    <row r="153" spans="1:7">
      <c r="A153" s="140">
        <v>134</v>
      </c>
      <c r="B153" s="68" t="s">
        <v>139</v>
      </c>
      <c r="C153" s="15">
        <v>3</v>
      </c>
      <c r="D153" s="16" t="s">
        <v>314</v>
      </c>
      <c r="E153" s="15"/>
      <c r="F153" s="160">
        <v>0</v>
      </c>
      <c r="G153" s="160">
        <f t="shared" si="7"/>
        <v>0</v>
      </c>
    </row>
    <row r="154" spans="1:7">
      <c r="A154" s="140">
        <v>135</v>
      </c>
      <c r="B154" s="68" t="s">
        <v>140</v>
      </c>
      <c r="C154" s="15">
        <v>3</v>
      </c>
      <c r="D154" s="16" t="s">
        <v>314</v>
      </c>
      <c r="E154" s="15"/>
      <c r="F154" s="160">
        <v>0</v>
      </c>
      <c r="G154" s="160">
        <f t="shared" si="7"/>
        <v>0</v>
      </c>
    </row>
    <row r="155" spans="1:7">
      <c r="A155" s="140">
        <v>136</v>
      </c>
      <c r="B155" s="68" t="s">
        <v>141</v>
      </c>
      <c r="C155" s="15">
        <v>3</v>
      </c>
      <c r="D155" s="16" t="s">
        <v>314</v>
      </c>
      <c r="E155" s="15"/>
      <c r="F155" s="160">
        <v>0</v>
      </c>
      <c r="G155" s="160">
        <f t="shared" si="7"/>
        <v>0</v>
      </c>
    </row>
    <row r="156" spans="1:7" ht="24">
      <c r="A156" s="140">
        <v>137</v>
      </c>
      <c r="B156" s="68" t="s">
        <v>142</v>
      </c>
      <c r="C156" s="15">
        <v>3</v>
      </c>
      <c r="D156" s="16" t="s">
        <v>314</v>
      </c>
      <c r="E156" s="15"/>
      <c r="F156" s="160">
        <v>0</v>
      </c>
      <c r="G156" s="160">
        <f t="shared" si="7"/>
        <v>0</v>
      </c>
    </row>
    <row r="157" spans="1:7" ht="24">
      <c r="A157" s="140">
        <v>138</v>
      </c>
      <c r="B157" s="68" t="s">
        <v>143</v>
      </c>
      <c r="C157" s="15">
        <v>3</v>
      </c>
      <c r="D157" s="16" t="s">
        <v>314</v>
      </c>
      <c r="E157" s="15"/>
      <c r="F157" s="160">
        <v>0</v>
      </c>
      <c r="G157" s="160">
        <f t="shared" si="7"/>
        <v>0</v>
      </c>
    </row>
    <row r="158" spans="1:7">
      <c r="A158" s="140">
        <v>139</v>
      </c>
      <c r="B158" s="68" t="s">
        <v>144</v>
      </c>
      <c r="C158" s="15">
        <v>3</v>
      </c>
      <c r="D158" s="16" t="s">
        <v>314</v>
      </c>
      <c r="E158" s="15"/>
      <c r="F158" s="160">
        <v>0</v>
      </c>
      <c r="G158" s="160">
        <f t="shared" si="7"/>
        <v>0</v>
      </c>
    </row>
    <row r="159" spans="1:7">
      <c r="A159" s="140">
        <v>140</v>
      </c>
      <c r="B159" s="68" t="s">
        <v>145</v>
      </c>
      <c r="C159" s="15">
        <v>3</v>
      </c>
      <c r="D159" s="16" t="s">
        <v>314</v>
      </c>
      <c r="E159" s="15"/>
      <c r="F159" s="160">
        <v>0</v>
      </c>
      <c r="G159" s="160">
        <f t="shared" si="7"/>
        <v>0</v>
      </c>
    </row>
    <row r="160" spans="1:7">
      <c r="A160" s="134"/>
      <c r="B160" s="237" t="s">
        <v>146</v>
      </c>
      <c r="C160" s="238"/>
      <c r="D160" s="238"/>
      <c r="E160" s="238"/>
      <c r="F160" s="238"/>
      <c r="G160" s="238"/>
    </row>
    <row r="161" spans="1:7" ht="21" customHeight="1">
      <c r="A161" s="134"/>
      <c r="B161" s="67" t="s">
        <v>1</v>
      </c>
      <c r="C161" s="13" t="s">
        <v>312</v>
      </c>
      <c r="D161" s="13" t="s">
        <v>314</v>
      </c>
      <c r="E161" s="13" t="s">
        <v>315</v>
      </c>
      <c r="F161" s="42" t="s">
        <v>317</v>
      </c>
      <c r="G161" s="42" t="s">
        <v>316</v>
      </c>
    </row>
    <row r="162" spans="1:7">
      <c r="A162" s="140">
        <v>141</v>
      </c>
      <c r="B162" s="68" t="s">
        <v>147</v>
      </c>
      <c r="C162" s="15">
        <v>10</v>
      </c>
      <c r="D162" s="16" t="s">
        <v>314</v>
      </c>
      <c r="E162" s="15"/>
      <c r="F162" s="160">
        <v>0</v>
      </c>
      <c r="G162" s="160">
        <f t="shared" ref="G162:G192" si="8">F162*C162</f>
        <v>0</v>
      </c>
    </row>
    <row r="163" spans="1:7" ht="24">
      <c r="A163" s="140">
        <v>142</v>
      </c>
      <c r="B163" s="68" t="s">
        <v>148</v>
      </c>
      <c r="C163" s="15">
        <v>5</v>
      </c>
      <c r="D163" s="22" t="s">
        <v>116</v>
      </c>
      <c r="E163" s="15"/>
      <c r="F163" s="160">
        <v>0</v>
      </c>
      <c r="G163" s="160">
        <f t="shared" si="8"/>
        <v>0</v>
      </c>
    </row>
    <row r="164" spans="1:7">
      <c r="A164" s="140">
        <v>143</v>
      </c>
      <c r="B164" s="68" t="s">
        <v>149</v>
      </c>
      <c r="C164" s="15">
        <v>10</v>
      </c>
      <c r="D164" s="16" t="s">
        <v>314</v>
      </c>
      <c r="E164" s="15"/>
      <c r="F164" s="160">
        <v>0</v>
      </c>
      <c r="G164" s="160">
        <f t="shared" si="8"/>
        <v>0</v>
      </c>
    </row>
    <row r="165" spans="1:7" ht="24">
      <c r="A165" s="140">
        <v>144</v>
      </c>
      <c r="B165" s="68" t="s">
        <v>150</v>
      </c>
      <c r="C165" s="15">
        <v>8</v>
      </c>
      <c r="D165" s="16" t="s">
        <v>314</v>
      </c>
      <c r="E165" s="15"/>
      <c r="F165" s="160">
        <v>0</v>
      </c>
      <c r="G165" s="160">
        <f t="shared" si="8"/>
        <v>0</v>
      </c>
    </row>
    <row r="166" spans="1:7">
      <c r="A166" s="140">
        <v>145</v>
      </c>
      <c r="B166" s="68" t="s">
        <v>151</v>
      </c>
      <c r="C166" s="15">
        <v>4</v>
      </c>
      <c r="D166" s="16" t="s">
        <v>314</v>
      </c>
      <c r="E166" s="15"/>
      <c r="F166" s="160">
        <v>0</v>
      </c>
      <c r="G166" s="160">
        <f t="shared" si="8"/>
        <v>0</v>
      </c>
    </row>
    <row r="167" spans="1:7">
      <c r="A167" s="140">
        <v>146</v>
      </c>
      <c r="B167" s="68" t="s">
        <v>152</v>
      </c>
      <c r="C167" s="15">
        <v>3</v>
      </c>
      <c r="D167" s="16" t="s">
        <v>314</v>
      </c>
      <c r="E167" s="15"/>
      <c r="F167" s="160">
        <v>0</v>
      </c>
      <c r="G167" s="160">
        <f t="shared" si="8"/>
        <v>0</v>
      </c>
    </row>
    <row r="168" spans="1:7">
      <c r="A168" s="140">
        <v>147</v>
      </c>
      <c r="B168" s="68" t="s">
        <v>153</v>
      </c>
      <c r="C168" s="15">
        <v>3</v>
      </c>
      <c r="D168" s="16" t="s">
        <v>314</v>
      </c>
      <c r="E168" s="15"/>
      <c r="F168" s="160">
        <v>0</v>
      </c>
      <c r="G168" s="160">
        <f t="shared" si="8"/>
        <v>0</v>
      </c>
    </row>
    <row r="169" spans="1:7">
      <c r="A169" s="140">
        <v>148</v>
      </c>
      <c r="B169" s="68" t="s">
        <v>154</v>
      </c>
      <c r="C169" s="15">
        <v>3</v>
      </c>
      <c r="D169" s="16" t="s">
        <v>314</v>
      </c>
      <c r="E169" s="15"/>
      <c r="F169" s="160">
        <v>0</v>
      </c>
      <c r="G169" s="160">
        <f t="shared" si="8"/>
        <v>0</v>
      </c>
    </row>
    <row r="170" spans="1:7">
      <c r="A170" s="140">
        <v>149</v>
      </c>
      <c r="B170" s="68" t="s">
        <v>155</v>
      </c>
      <c r="C170" s="15">
        <v>5</v>
      </c>
      <c r="D170" s="16" t="s">
        <v>314</v>
      </c>
      <c r="E170" s="15"/>
      <c r="F170" s="160">
        <v>0</v>
      </c>
      <c r="G170" s="160">
        <f t="shared" si="8"/>
        <v>0</v>
      </c>
    </row>
    <row r="171" spans="1:7">
      <c r="A171" s="140">
        <v>150</v>
      </c>
      <c r="B171" s="68" t="s">
        <v>156</v>
      </c>
      <c r="C171" s="15">
        <v>2</v>
      </c>
      <c r="D171" s="16" t="s">
        <v>314</v>
      </c>
      <c r="E171" s="15"/>
      <c r="F171" s="160">
        <v>0</v>
      </c>
      <c r="G171" s="160">
        <f t="shared" si="8"/>
        <v>0</v>
      </c>
    </row>
    <row r="172" spans="1:7">
      <c r="A172" s="140">
        <v>151</v>
      </c>
      <c r="B172" s="68" t="s">
        <v>157</v>
      </c>
      <c r="C172" s="15">
        <v>6</v>
      </c>
      <c r="D172" s="16" t="s">
        <v>314</v>
      </c>
      <c r="E172" s="15"/>
      <c r="F172" s="160">
        <v>0</v>
      </c>
      <c r="G172" s="160">
        <f t="shared" si="8"/>
        <v>0</v>
      </c>
    </row>
    <row r="173" spans="1:7">
      <c r="A173" s="140">
        <v>152</v>
      </c>
      <c r="B173" s="68" t="s">
        <v>158</v>
      </c>
      <c r="C173" s="15">
        <v>6</v>
      </c>
      <c r="D173" s="16" t="s">
        <v>314</v>
      </c>
      <c r="E173" s="15"/>
      <c r="F173" s="160">
        <v>0</v>
      </c>
      <c r="G173" s="160">
        <f t="shared" si="8"/>
        <v>0</v>
      </c>
    </row>
    <row r="174" spans="1:7" ht="24">
      <c r="A174" s="140">
        <v>153</v>
      </c>
      <c r="B174" s="68" t="s">
        <v>159</v>
      </c>
      <c r="C174" s="15">
        <v>5</v>
      </c>
      <c r="D174" s="16" t="s">
        <v>314</v>
      </c>
      <c r="E174" s="15"/>
      <c r="F174" s="160">
        <v>0</v>
      </c>
      <c r="G174" s="160">
        <f t="shared" si="8"/>
        <v>0</v>
      </c>
    </row>
    <row r="175" spans="1:7">
      <c r="A175" s="140">
        <v>154</v>
      </c>
      <c r="B175" s="68" t="s">
        <v>160</v>
      </c>
      <c r="C175" s="15">
        <v>2</v>
      </c>
      <c r="D175" s="16" t="s">
        <v>314</v>
      </c>
      <c r="E175" s="15"/>
      <c r="F175" s="160">
        <v>0</v>
      </c>
      <c r="G175" s="160">
        <f t="shared" si="8"/>
        <v>0</v>
      </c>
    </row>
    <row r="176" spans="1:7">
      <c r="A176" s="140">
        <v>155</v>
      </c>
      <c r="B176" s="68" t="s">
        <v>161</v>
      </c>
      <c r="C176" s="15">
        <v>5</v>
      </c>
      <c r="D176" s="16" t="s">
        <v>314</v>
      </c>
      <c r="E176" s="15"/>
      <c r="F176" s="160">
        <v>0</v>
      </c>
      <c r="G176" s="160">
        <f t="shared" si="8"/>
        <v>0</v>
      </c>
    </row>
    <row r="177" spans="1:7">
      <c r="A177" s="140">
        <v>156</v>
      </c>
      <c r="B177" s="68" t="s">
        <v>162</v>
      </c>
      <c r="C177" s="15">
        <v>5</v>
      </c>
      <c r="D177" s="16" t="s">
        <v>314</v>
      </c>
      <c r="E177" s="15"/>
      <c r="F177" s="160">
        <v>0</v>
      </c>
      <c r="G177" s="160">
        <f t="shared" si="8"/>
        <v>0</v>
      </c>
    </row>
    <row r="178" spans="1:7">
      <c r="A178" s="140">
        <v>157</v>
      </c>
      <c r="B178" s="68" t="s">
        <v>163</v>
      </c>
      <c r="C178" s="15">
        <v>6</v>
      </c>
      <c r="D178" s="16" t="s">
        <v>314</v>
      </c>
      <c r="E178" s="15"/>
      <c r="F178" s="160">
        <v>0</v>
      </c>
      <c r="G178" s="160">
        <f t="shared" si="8"/>
        <v>0</v>
      </c>
    </row>
    <row r="179" spans="1:7">
      <c r="A179" s="140">
        <v>158</v>
      </c>
      <c r="B179" s="68" t="s">
        <v>164</v>
      </c>
      <c r="C179" s="15">
        <v>5</v>
      </c>
      <c r="D179" s="16" t="s">
        <v>314</v>
      </c>
      <c r="E179" s="15"/>
      <c r="F179" s="160">
        <v>0</v>
      </c>
      <c r="G179" s="160">
        <f t="shared" si="8"/>
        <v>0</v>
      </c>
    </row>
    <row r="180" spans="1:7">
      <c r="A180" s="140">
        <v>159</v>
      </c>
      <c r="B180" s="68" t="s">
        <v>165</v>
      </c>
      <c r="C180" s="15">
        <v>5</v>
      </c>
      <c r="D180" s="16" t="s">
        <v>314</v>
      </c>
      <c r="E180" s="15"/>
      <c r="F180" s="160">
        <v>0</v>
      </c>
      <c r="G180" s="160">
        <f t="shared" si="8"/>
        <v>0</v>
      </c>
    </row>
    <row r="181" spans="1:7">
      <c r="A181" s="140">
        <v>160</v>
      </c>
      <c r="B181" s="68" t="s">
        <v>166</v>
      </c>
      <c r="C181" s="15">
        <v>5</v>
      </c>
      <c r="D181" s="16" t="s">
        <v>314</v>
      </c>
      <c r="E181" s="15"/>
      <c r="F181" s="160">
        <v>0</v>
      </c>
      <c r="G181" s="160">
        <f t="shared" si="8"/>
        <v>0</v>
      </c>
    </row>
    <row r="182" spans="1:7">
      <c r="A182" s="140">
        <v>161</v>
      </c>
      <c r="B182" s="68" t="s">
        <v>167</v>
      </c>
      <c r="C182" s="15">
        <v>5</v>
      </c>
      <c r="D182" s="16" t="s">
        <v>314</v>
      </c>
      <c r="E182" s="15"/>
      <c r="F182" s="160">
        <v>0</v>
      </c>
      <c r="G182" s="160">
        <f t="shared" si="8"/>
        <v>0</v>
      </c>
    </row>
    <row r="183" spans="1:7">
      <c r="A183" s="140">
        <v>162</v>
      </c>
      <c r="B183" s="68" t="s">
        <v>168</v>
      </c>
      <c r="C183" s="15">
        <v>5</v>
      </c>
      <c r="D183" s="16" t="s">
        <v>314</v>
      </c>
      <c r="E183" s="15"/>
      <c r="F183" s="160">
        <v>0</v>
      </c>
      <c r="G183" s="160">
        <f t="shared" si="8"/>
        <v>0</v>
      </c>
    </row>
    <row r="184" spans="1:7">
      <c r="A184" s="140">
        <v>163</v>
      </c>
      <c r="B184" s="68" t="s">
        <v>169</v>
      </c>
      <c r="C184" s="15">
        <v>5</v>
      </c>
      <c r="D184" s="16" t="s">
        <v>314</v>
      </c>
      <c r="E184" s="15"/>
      <c r="F184" s="160">
        <v>0</v>
      </c>
      <c r="G184" s="160">
        <f t="shared" si="8"/>
        <v>0</v>
      </c>
    </row>
    <row r="185" spans="1:7">
      <c r="A185" s="140">
        <v>164</v>
      </c>
      <c r="B185" s="68" t="s">
        <v>170</v>
      </c>
      <c r="C185" s="15">
        <v>6</v>
      </c>
      <c r="D185" s="16" t="s">
        <v>314</v>
      </c>
      <c r="E185" s="15"/>
      <c r="F185" s="160">
        <v>0</v>
      </c>
      <c r="G185" s="160">
        <f t="shared" si="8"/>
        <v>0</v>
      </c>
    </row>
    <row r="186" spans="1:7">
      <c r="A186" s="140">
        <v>165</v>
      </c>
      <c r="B186" s="68" t="s">
        <v>171</v>
      </c>
      <c r="C186" s="15">
        <v>5</v>
      </c>
      <c r="D186" s="16" t="s">
        <v>314</v>
      </c>
      <c r="E186" s="15"/>
      <c r="F186" s="160">
        <v>0</v>
      </c>
      <c r="G186" s="160">
        <f t="shared" si="8"/>
        <v>0</v>
      </c>
    </row>
    <row r="187" spans="1:7">
      <c r="A187" s="140">
        <v>166</v>
      </c>
      <c r="B187" s="68" t="s">
        <v>172</v>
      </c>
      <c r="C187" s="15">
        <v>2</v>
      </c>
      <c r="D187" s="16" t="s">
        <v>314</v>
      </c>
      <c r="E187" s="15"/>
      <c r="F187" s="160">
        <v>0</v>
      </c>
      <c r="G187" s="160">
        <f t="shared" si="8"/>
        <v>0</v>
      </c>
    </row>
    <row r="188" spans="1:7">
      <c r="A188" s="140">
        <v>167</v>
      </c>
      <c r="B188" s="68" t="s">
        <v>173</v>
      </c>
      <c r="C188" s="15">
        <v>5</v>
      </c>
      <c r="D188" s="16" t="s">
        <v>314</v>
      </c>
      <c r="E188" s="15"/>
      <c r="F188" s="160">
        <v>0</v>
      </c>
      <c r="G188" s="160">
        <f t="shared" si="8"/>
        <v>0</v>
      </c>
    </row>
    <row r="189" spans="1:7">
      <c r="A189" s="140">
        <v>168</v>
      </c>
      <c r="B189" s="68" t="s">
        <v>174</v>
      </c>
      <c r="C189" s="15">
        <v>6</v>
      </c>
      <c r="D189" s="16" t="s">
        <v>314</v>
      </c>
      <c r="E189" s="15"/>
      <c r="F189" s="160">
        <v>0</v>
      </c>
      <c r="G189" s="160">
        <f t="shared" si="8"/>
        <v>0</v>
      </c>
    </row>
    <row r="190" spans="1:7">
      <c r="A190" s="140">
        <v>169</v>
      </c>
      <c r="B190" s="68" t="s">
        <v>175</v>
      </c>
      <c r="C190" s="15">
        <v>6</v>
      </c>
      <c r="D190" s="16" t="s">
        <v>314</v>
      </c>
      <c r="E190" s="15"/>
      <c r="F190" s="160">
        <v>0</v>
      </c>
      <c r="G190" s="160">
        <f t="shared" si="8"/>
        <v>0</v>
      </c>
    </row>
    <row r="191" spans="1:7">
      <c r="A191" s="140">
        <v>170</v>
      </c>
      <c r="B191" s="68" t="s">
        <v>176</v>
      </c>
      <c r="C191" s="15">
        <v>6</v>
      </c>
      <c r="D191" s="16" t="s">
        <v>314</v>
      </c>
      <c r="E191" s="15"/>
      <c r="F191" s="160">
        <v>0</v>
      </c>
      <c r="G191" s="160">
        <f t="shared" si="8"/>
        <v>0</v>
      </c>
    </row>
    <row r="192" spans="1:7">
      <c r="A192" s="140">
        <v>171</v>
      </c>
      <c r="B192" s="68" t="s">
        <v>177</v>
      </c>
      <c r="C192" s="15">
        <v>10</v>
      </c>
      <c r="D192" s="16" t="s">
        <v>314</v>
      </c>
      <c r="E192" s="15"/>
      <c r="F192" s="160">
        <v>0</v>
      </c>
      <c r="G192" s="160">
        <f t="shared" si="8"/>
        <v>0</v>
      </c>
    </row>
    <row r="193" spans="1:7">
      <c r="A193" s="140">
        <v>172</v>
      </c>
      <c r="B193" s="68" t="s">
        <v>178</v>
      </c>
      <c r="C193" s="15">
        <v>3</v>
      </c>
      <c r="D193" s="16" t="s">
        <v>314</v>
      </c>
      <c r="E193" s="15"/>
      <c r="F193" s="160">
        <v>0</v>
      </c>
      <c r="G193" s="160">
        <f t="shared" ref="G193:G224" si="9">F193*C193</f>
        <v>0</v>
      </c>
    </row>
    <row r="194" spans="1:7">
      <c r="A194" s="140">
        <v>173</v>
      </c>
      <c r="B194" s="68" t="s">
        <v>178</v>
      </c>
      <c r="C194" s="15">
        <v>10</v>
      </c>
      <c r="D194" s="16" t="s">
        <v>314</v>
      </c>
      <c r="E194" s="15"/>
      <c r="F194" s="160">
        <v>0</v>
      </c>
      <c r="G194" s="160">
        <f t="shared" si="9"/>
        <v>0</v>
      </c>
    </row>
    <row r="195" spans="1:7">
      <c r="A195" s="140">
        <v>174</v>
      </c>
      <c r="B195" s="68" t="s">
        <v>179</v>
      </c>
      <c r="C195" s="15">
        <v>10</v>
      </c>
      <c r="D195" s="16" t="s">
        <v>314</v>
      </c>
      <c r="E195" s="15"/>
      <c r="F195" s="160">
        <v>0</v>
      </c>
      <c r="G195" s="160">
        <f t="shared" si="9"/>
        <v>0</v>
      </c>
    </row>
    <row r="196" spans="1:7">
      <c r="A196" s="140">
        <v>175</v>
      </c>
      <c r="B196" s="68" t="s">
        <v>180</v>
      </c>
      <c r="C196" s="15">
        <v>5</v>
      </c>
      <c r="D196" s="16" t="s">
        <v>314</v>
      </c>
      <c r="E196" s="15"/>
      <c r="F196" s="160">
        <v>0</v>
      </c>
      <c r="G196" s="160">
        <f t="shared" si="9"/>
        <v>0</v>
      </c>
    </row>
    <row r="197" spans="1:7">
      <c r="A197" s="140">
        <v>176</v>
      </c>
      <c r="B197" s="68" t="s">
        <v>181</v>
      </c>
      <c r="C197" s="15">
        <v>10</v>
      </c>
      <c r="D197" s="16" t="s">
        <v>314</v>
      </c>
      <c r="E197" s="15"/>
      <c r="F197" s="160">
        <v>0</v>
      </c>
      <c r="G197" s="160">
        <f t="shared" si="9"/>
        <v>0</v>
      </c>
    </row>
    <row r="198" spans="1:7">
      <c r="A198" s="140">
        <v>177</v>
      </c>
      <c r="B198" s="68" t="s">
        <v>182</v>
      </c>
      <c r="C198" s="15">
        <v>8</v>
      </c>
      <c r="D198" s="16" t="s">
        <v>314</v>
      </c>
      <c r="E198" s="15"/>
      <c r="F198" s="160">
        <v>0</v>
      </c>
      <c r="G198" s="160">
        <f t="shared" si="9"/>
        <v>0</v>
      </c>
    </row>
    <row r="199" spans="1:7">
      <c r="A199" s="140">
        <v>178</v>
      </c>
      <c r="B199" s="68" t="s">
        <v>183</v>
      </c>
      <c r="C199" s="15">
        <v>4</v>
      </c>
      <c r="D199" s="22" t="s">
        <v>116</v>
      </c>
      <c r="E199" s="15"/>
      <c r="F199" s="160">
        <v>0</v>
      </c>
      <c r="G199" s="160">
        <f t="shared" si="9"/>
        <v>0</v>
      </c>
    </row>
    <row r="200" spans="1:7" ht="24">
      <c r="A200" s="140">
        <v>179</v>
      </c>
      <c r="B200" s="68" t="s">
        <v>184</v>
      </c>
      <c r="C200" s="15">
        <v>3</v>
      </c>
      <c r="D200" s="16" t="s">
        <v>314</v>
      </c>
      <c r="E200" s="15"/>
      <c r="F200" s="160">
        <v>0</v>
      </c>
      <c r="G200" s="160">
        <f t="shared" si="9"/>
        <v>0</v>
      </c>
    </row>
    <row r="201" spans="1:7">
      <c r="A201" s="140">
        <v>180</v>
      </c>
      <c r="B201" s="68" t="s">
        <v>185</v>
      </c>
      <c r="C201" s="15">
        <v>3</v>
      </c>
      <c r="D201" s="16" t="s">
        <v>314</v>
      </c>
      <c r="E201" s="15"/>
      <c r="F201" s="160">
        <v>0</v>
      </c>
      <c r="G201" s="160">
        <f t="shared" si="9"/>
        <v>0</v>
      </c>
    </row>
    <row r="202" spans="1:7">
      <c r="A202" s="140">
        <v>181</v>
      </c>
      <c r="B202" s="68" t="s">
        <v>186</v>
      </c>
      <c r="C202" s="15">
        <v>2</v>
      </c>
      <c r="D202" s="16" t="s">
        <v>314</v>
      </c>
      <c r="E202" s="15"/>
      <c r="F202" s="160">
        <v>0</v>
      </c>
      <c r="G202" s="160">
        <f t="shared" si="9"/>
        <v>0</v>
      </c>
    </row>
    <row r="203" spans="1:7">
      <c r="A203" s="140">
        <v>182</v>
      </c>
      <c r="B203" s="68" t="s">
        <v>187</v>
      </c>
      <c r="C203" s="15">
        <v>5</v>
      </c>
      <c r="D203" s="16" t="s">
        <v>314</v>
      </c>
      <c r="E203" s="15"/>
      <c r="F203" s="160">
        <v>0</v>
      </c>
      <c r="G203" s="160">
        <f t="shared" si="9"/>
        <v>0</v>
      </c>
    </row>
    <row r="204" spans="1:7">
      <c r="A204" s="140">
        <v>183</v>
      </c>
      <c r="B204" s="68" t="s">
        <v>188</v>
      </c>
      <c r="C204" s="15">
        <v>2</v>
      </c>
      <c r="D204" s="16" t="s">
        <v>314</v>
      </c>
      <c r="E204" s="15"/>
      <c r="F204" s="160">
        <v>0</v>
      </c>
      <c r="G204" s="160">
        <f t="shared" si="9"/>
        <v>0</v>
      </c>
    </row>
    <row r="205" spans="1:7">
      <c r="A205" s="140">
        <v>184</v>
      </c>
      <c r="B205" s="68" t="s">
        <v>189</v>
      </c>
      <c r="C205" s="15">
        <v>6</v>
      </c>
      <c r="D205" s="16" t="s">
        <v>314</v>
      </c>
      <c r="E205" s="15"/>
      <c r="F205" s="160">
        <v>0</v>
      </c>
      <c r="G205" s="160">
        <f t="shared" si="9"/>
        <v>0</v>
      </c>
    </row>
    <row r="206" spans="1:7">
      <c r="A206" s="140">
        <v>185</v>
      </c>
      <c r="B206" s="68" t="s">
        <v>190</v>
      </c>
      <c r="C206" s="15">
        <v>6</v>
      </c>
      <c r="D206" s="16" t="s">
        <v>314</v>
      </c>
      <c r="E206" s="15"/>
      <c r="F206" s="160">
        <v>0</v>
      </c>
      <c r="G206" s="160">
        <f t="shared" si="9"/>
        <v>0</v>
      </c>
    </row>
    <row r="207" spans="1:7">
      <c r="A207" s="140">
        <v>186</v>
      </c>
      <c r="B207" s="68" t="s">
        <v>191</v>
      </c>
      <c r="C207" s="15">
        <v>5</v>
      </c>
      <c r="D207" s="16" t="s">
        <v>314</v>
      </c>
      <c r="E207" s="15"/>
      <c r="F207" s="160">
        <v>0</v>
      </c>
      <c r="G207" s="160">
        <f t="shared" si="9"/>
        <v>0</v>
      </c>
    </row>
    <row r="208" spans="1:7">
      <c r="A208" s="140">
        <v>187</v>
      </c>
      <c r="B208" s="68" t="s">
        <v>192</v>
      </c>
      <c r="C208" s="15">
        <v>2</v>
      </c>
      <c r="D208" s="16" t="s">
        <v>314</v>
      </c>
      <c r="E208" s="15"/>
      <c r="F208" s="160">
        <v>0</v>
      </c>
      <c r="G208" s="160">
        <f t="shared" si="9"/>
        <v>0</v>
      </c>
    </row>
    <row r="209" spans="1:7">
      <c r="A209" s="140">
        <v>188</v>
      </c>
      <c r="B209" s="68" t="s">
        <v>193</v>
      </c>
      <c r="C209" s="15">
        <v>5</v>
      </c>
      <c r="D209" s="16" t="s">
        <v>314</v>
      </c>
      <c r="E209" s="15"/>
      <c r="F209" s="160">
        <v>0</v>
      </c>
      <c r="G209" s="160">
        <f t="shared" si="9"/>
        <v>0</v>
      </c>
    </row>
    <row r="210" spans="1:7">
      <c r="A210" s="140">
        <v>189</v>
      </c>
      <c r="B210" s="68" t="s">
        <v>194</v>
      </c>
      <c r="C210" s="15">
        <v>5</v>
      </c>
      <c r="D210" s="16" t="s">
        <v>314</v>
      </c>
      <c r="E210" s="15"/>
      <c r="F210" s="160">
        <v>0</v>
      </c>
      <c r="G210" s="160">
        <f t="shared" si="9"/>
        <v>0</v>
      </c>
    </row>
    <row r="211" spans="1:7">
      <c r="A211" s="140">
        <v>190</v>
      </c>
      <c r="B211" s="68" t="s">
        <v>195</v>
      </c>
      <c r="C211" s="15">
        <v>6</v>
      </c>
      <c r="D211" s="16" t="s">
        <v>314</v>
      </c>
      <c r="E211" s="15"/>
      <c r="F211" s="160">
        <v>0</v>
      </c>
      <c r="G211" s="160">
        <f t="shared" si="9"/>
        <v>0</v>
      </c>
    </row>
    <row r="212" spans="1:7">
      <c r="A212" s="140">
        <v>191</v>
      </c>
      <c r="B212" s="68" t="s">
        <v>196</v>
      </c>
      <c r="C212" s="15">
        <v>5</v>
      </c>
      <c r="D212" s="16" t="s">
        <v>314</v>
      </c>
      <c r="E212" s="15"/>
      <c r="F212" s="160">
        <v>0</v>
      </c>
      <c r="G212" s="160">
        <f t="shared" si="9"/>
        <v>0</v>
      </c>
    </row>
    <row r="213" spans="1:7">
      <c r="A213" s="140">
        <v>192</v>
      </c>
      <c r="B213" s="68" t="s">
        <v>197</v>
      </c>
      <c r="C213" s="15">
        <v>5</v>
      </c>
      <c r="D213" s="16" t="s">
        <v>314</v>
      </c>
      <c r="E213" s="15"/>
      <c r="F213" s="160">
        <v>0</v>
      </c>
      <c r="G213" s="160">
        <f t="shared" si="9"/>
        <v>0</v>
      </c>
    </row>
    <row r="214" spans="1:7">
      <c r="A214" s="140">
        <v>193</v>
      </c>
      <c r="B214" s="68" t="s">
        <v>198</v>
      </c>
      <c r="C214" s="15">
        <v>5</v>
      </c>
      <c r="D214" s="16" t="s">
        <v>314</v>
      </c>
      <c r="E214" s="15"/>
      <c r="F214" s="160">
        <v>0</v>
      </c>
      <c r="G214" s="160">
        <f t="shared" si="9"/>
        <v>0</v>
      </c>
    </row>
    <row r="215" spans="1:7">
      <c r="A215" s="140">
        <v>194</v>
      </c>
      <c r="B215" s="68" t="s">
        <v>199</v>
      </c>
      <c r="C215" s="15">
        <v>5</v>
      </c>
      <c r="D215" s="16" t="s">
        <v>314</v>
      </c>
      <c r="E215" s="15"/>
      <c r="F215" s="160">
        <v>0</v>
      </c>
      <c r="G215" s="160">
        <f t="shared" si="9"/>
        <v>0</v>
      </c>
    </row>
    <row r="216" spans="1:7" ht="24">
      <c r="A216" s="140">
        <v>195</v>
      </c>
      <c r="B216" s="68" t="s">
        <v>200</v>
      </c>
      <c r="C216" s="15">
        <v>5</v>
      </c>
      <c r="D216" s="16" t="s">
        <v>314</v>
      </c>
      <c r="E216" s="15"/>
      <c r="F216" s="160">
        <v>0</v>
      </c>
      <c r="G216" s="160">
        <f t="shared" si="9"/>
        <v>0</v>
      </c>
    </row>
    <row r="217" spans="1:7" ht="24">
      <c r="A217" s="140">
        <v>196</v>
      </c>
      <c r="B217" s="68" t="s">
        <v>201</v>
      </c>
      <c r="C217" s="15">
        <v>5</v>
      </c>
      <c r="D217" s="16" t="s">
        <v>314</v>
      </c>
      <c r="E217" s="15"/>
      <c r="F217" s="160">
        <v>0</v>
      </c>
      <c r="G217" s="160">
        <f t="shared" si="9"/>
        <v>0</v>
      </c>
    </row>
    <row r="218" spans="1:7">
      <c r="A218" s="140">
        <v>197</v>
      </c>
      <c r="B218" s="68" t="s">
        <v>202</v>
      </c>
      <c r="C218" s="15">
        <v>6</v>
      </c>
      <c r="D218" s="16" t="s">
        <v>314</v>
      </c>
      <c r="E218" s="15"/>
      <c r="F218" s="160">
        <v>0</v>
      </c>
      <c r="G218" s="160">
        <f t="shared" si="9"/>
        <v>0</v>
      </c>
    </row>
    <row r="219" spans="1:7">
      <c r="A219" s="140">
        <v>198</v>
      </c>
      <c r="B219" s="68" t="s">
        <v>203</v>
      </c>
      <c r="C219" s="15">
        <v>5</v>
      </c>
      <c r="D219" s="16" t="s">
        <v>314</v>
      </c>
      <c r="E219" s="15"/>
      <c r="F219" s="160">
        <v>0</v>
      </c>
      <c r="G219" s="160">
        <f t="shared" si="9"/>
        <v>0</v>
      </c>
    </row>
    <row r="220" spans="1:7">
      <c r="A220" s="140">
        <v>199</v>
      </c>
      <c r="B220" s="68" t="s">
        <v>204</v>
      </c>
      <c r="C220" s="15">
        <v>2</v>
      </c>
      <c r="D220" s="16" t="s">
        <v>314</v>
      </c>
      <c r="E220" s="15"/>
      <c r="F220" s="160">
        <v>0</v>
      </c>
      <c r="G220" s="160">
        <f t="shared" si="9"/>
        <v>0</v>
      </c>
    </row>
    <row r="221" spans="1:7">
      <c r="A221" s="140">
        <v>200</v>
      </c>
      <c r="B221" s="68" t="s">
        <v>205</v>
      </c>
      <c r="C221" s="15">
        <v>5</v>
      </c>
      <c r="D221" s="16" t="s">
        <v>314</v>
      </c>
      <c r="E221" s="15"/>
      <c r="F221" s="160">
        <v>0</v>
      </c>
      <c r="G221" s="160">
        <f t="shared" si="9"/>
        <v>0</v>
      </c>
    </row>
    <row r="222" spans="1:7">
      <c r="A222" s="140">
        <v>201</v>
      </c>
      <c r="B222" s="68" t="s">
        <v>206</v>
      </c>
      <c r="C222" s="15">
        <v>6</v>
      </c>
      <c r="D222" s="16" t="s">
        <v>314</v>
      </c>
      <c r="E222" s="15"/>
      <c r="F222" s="160">
        <v>0</v>
      </c>
      <c r="G222" s="160">
        <f t="shared" si="9"/>
        <v>0</v>
      </c>
    </row>
    <row r="223" spans="1:7">
      <c r="A223" s="140">
        <v>202</v>
      </c>
      <c r="B223" s="68" t="s">
        <v>207</v>
      </c>
      <c r="C223" s="15">
        <v>6</v>
      </c>
      <c r="D223" s="16" t="s">
        <v>314</v>
      </c>
      <c r="E223" s="15"/>
      <c r="F223" s="160">
        <v>0</v>
      </c>
      <c r="G223" s="160">
        <f t="shared" si="9"/>
        <v>0</v>
      </c>
    </row>
    <row r="224" spans="1:7">
      <c r="A224" s="140">
        <v>203</v>
      </c>
      <c r="B224" s="68" t="s">
        <v>208</v>
      </c>
      <c r="C224" s="15">
        <v>6</v>
      </c>
      <c r="D224" s="16" t="s">
        <v>314</v>
      </c>
      <c r="E224" s="15"/>
      <c r="F224" s="160">
        <v>0</v>
      </c>
      <c r="G224" s="160">
        <f t="shared" si="9"/>
        <v>0</v>
      </c>
    </row>
    <row r="225" spans="1:7" ht="18.75" customHeight="1">
      <c r="A225" s="162"/>
      <c r="B225" s="243" t="s">
        <v>209</v>
      </c>
      <c r="C225" s="243"/>
      <c r="D225" s="243"/>
      <c r="E225" s="243"/>
      <c r="F225" s="243"/>
      <c r="G225" s="243"/>
    </row>
    <row r="226" spans="1:7">
      <c r="A226" s="134"/>
      <c r="B226" s="67" t="s">
        <v>1</v>
      </c>
      <c r="C226" s="13" t="s">
        <v>312</v>
      </c>
      <c r="D226" s="13" t="s">
        <v>314</v>
      </c>
      <c r="E226" s="13" t="s">
        <v>315</v>
      </c>
      <c r="F226" s="42" t="s">
        <v>317</v>
      </c>
      <c r="G226" s="42" t="s">
        <v>316</v>
      </c>
    </row>
    <row r="227" spans="1:7" ht="30" customHeight="1">
      <c r="A227" s="140">
        <v>204</v>
      </c>
      <c r="B227" s="163" t="s">
        <v>210</v>
      </c>
      <c r="C227" s="15">
        <v>4</v>
      </c>
      <c r="D227" s="16" t="s">
        <v>314</v>
      </c>
      <c r="E227" s="15"/>
      <c r="F227" s="160">
        <v>0</v>
      </c>
      <c r="G227" s="160">
        <f t="shared" ref="G227:G245" si="10">F227*C227</f>
        <v>0</v>
      </c>
    </row>
    <row r="228" spans="1:7">
      <c r="A228" s="140">
        <v>205</v>
      </c>
      <c r="B228" s="4" t="s">
        <v>211</v>
      </c>
      <c r="C228" s="15">
        <v>4</v>
      </c>
      <c r="D228" s="16" t="s">
        <v>314</v>
      </c>
      <c r="E228" s="15"/>
      <c r="F228" s="160">
        <v>0</v>
      </c>
      <c r="G228" s="160">
        <f t="shared" si="10"/>
        <v>0</v>
      </c>
    </row>
    <row r="229" spans="1:7">
      <c r="A229" s="140">
        <v>206</v>
      </c>
      <c r="B229" s="4" t="s">
        <v>212</v>
      </c>
      <c r="C229" s="15">
        <v>4</v>
      </c>
      <c r="D229" s="16" t="s">
        <v>314</v>
      </c>
      <c r="E229" s="15"/>
      <c r="F229" s="160">
        <v>0</v>
      </c>
      <c r="G229" s="160">
        <f t="shared" si="10"/>
        <v>0</v>
      </c>
    </row>
    <row r="230" spans="1:7">
      <c r="A230" s="140">
        <v>207</v>
      </c>
      <c r="B230" s="68" t="s">
        <v>213</v>
      </c>
      <c r="C230" s="15">
        <v>3</v>
      </c>
      <c r="D230" s="16" t="s">
        <v>314</v>
      </c>
      <c r="E230" s="15"/>
      <c r="F230" s="160">
        <v>0</v>
      </c>
      <c r="G230" s="160">
        <f t="shared" si="10"/>
        <v>0</v>
      </c>
    </row>
    <row r="231" spans="1:7">
      <c r="A231" s="140">
        <v>208</v>
      </c>
      <c r="B231" s="68" t="s">
        <v>214</v>
      </c>
      <c r="C231" s="15">
        <v>6</v>
      </c>
      <c r="D231" s="16" t="s">
        <v>314</v>
      </c>
      <c r="E231" s="15"/>
      <c r="F231" s="160">
        <v>0</v>
      </c>
      <c r="G231" s="160">
        <f t="shared" si="10"/>
        <v>0</v>
      </c>
    </row>
    <row r="232" spans="1:7">
      <c r="A232" s="140">
        <v>209</v>
      </c>
      <c r="B232" s="68" t="s">
        <v>215</v>
      </c>
      <c r="C232" s="15">
        <v>8</v>
      </c>
      <c r="D232" s="16" t="s">
        <v>314</v>
      </c>
      <c r="E232" s="15"/>
      <c r="F232" s="160">
        <v>0</v>
      </c>
      <c r="G232" s="160">
        <f t="shared" si="10"/>
        <v>0</v>
      </c>
    </row>
    <row r="233" spans="1:7">
      <c r="A233" s="140">
        <v>210</v>
      </c>
      <c r="B233" s="68" t="s">
        <v>216</v>
      </c>
      <c r="C233" s="15">
        <v>8</v>
      </c>
      <c r="D233" s="16" t="s">
        <v>314</v>
      </c>
      <c r="E233" s="15"/>
      <c r="F233" s="160">
        <v>0</v>
      </c>
      <c r="G233" s="160">
        <f t="shared" si="10"/>
        <v>0</v>
      </c>
    </row>
    <row r="234" spans="1:7" ht="24">
      <c r="A234" s="140">
        <v>211</v>
      </c>
      <c r="B234" s="68" t="s">
        <v>217</v>
      </c>
      <c r="C234" s="15">
        <v>10</v>
      </c>
      <c r="D234" s="22" t="s">
        <v>116</v>
      </c>
      <c r="E234" s="15"/>
      <c r="F234" s="160">
        <v>0</v>
      </c>
      <c r="G234" s="160">
        <f t="shared" si="10"/>
        <v>0</v>
      </c>
    </row>
    <row r="235" spans="1:7" ht="24">
      <c r="A235" s="140">
        <v>212</v>
      </c>
      <c r="B235" s="68" t="s">
        <v>218</v>
      </c>
      <c r="C235" s="15">
        <v>10</v>
      </c>
      <c r="D235" s="22" t="s">
        <v>116</v>
      </c>
      <c r="E235" s="15"/>
      <c r="F235" s="160">
        <v>0</v>
      </c>
      <c r="G235" s="160">
        <f t="shared" si="10"/>
        <v>0</v>
      </c>
    </row>
    <row r="236" spans="1:7">
      <c r="A236" s="140">
        <v>213</v>
      </c>
      <c r="B236" s="68" t="s">
        <v>219</v>
      </c>
      <c r="C236" s="15">
        <v>10</v>
      </c>
      <c r="D236" s="16" t="s">
        <v>314</v>
      </c>
      <c r="E236" s="15"/>
      <c r="F236" s="160">
        <v>0</v>
      </c>
      <c r="G236" s="160">
        <f t="shared" si="10"/>
        <v>0</v>
      </c>
    </row>
    <row r="237" spans="1:7">
      <c r="A237" s="140">
        <v>214</v>
      </c>
      <c r="B237" s="68" t="s">
        <v>220</v>
      </c>
      <c r="C237" s="15">
        <v>10</v>
      </c>
      <c r="D237" s="16" t="s">
        <v>314</v>
      </c>
      <c r="E237" s="15"/>
      <c r="F237" s="160">
        <v>0</v>
      </c>
      <c r="G237" s="160">
        <f t="shared" si="10"/>
        <v>0</v>
      </c>
    </row>
    <row r="238" spans="1:7">
      <c r="A238" s="140">
        <v>215</v>
      </c>
      <c r="B238" s="68" t="s">
        <v>221</v>
      </c>
      <c r="C238" s="15">
        <v>8</v>
      </c>
      <c r="D238" s="16" t="s">
        <v>314</v>
      </c>
      <c r="E238" s="15"/>
      <c r="F238" s="160">
        <v>0</v>
      </c>
      <c r="G238" s="160">
        <f t="shared" si="10"/>
        <v>0</v>
      </c>
    </row>
    <row r="239" spans="1:7">
      <c r="A239" s="140">
        <v>216</v>
      </c>
      <c r="B239" s="68" t="s">
        <v>222</v>
      </c>
      <c r="C239" s="15">
        <v>3</v>
      </c>
      <c r="D239" s="16" t="s">
        <v>314</v>
      </c>
      <c r="E239" s="15"/>
      <c r="F239" s="160">
        <v>0</v>
      </c>
      <c r="G239" s="160">
        <f t="shared" si="10"/>
        <v>0</v>
      </c>
    </row>
    <row r="240" spans="1:7">
      <c r="A240" s="140">
        <v>217</v>
      </c>
      <c r="B240" s="68" t="s">
        <v>223</v>
      </c>
      <c r="C240" s="15">
        <v>2</v>
      </c>
      <c r="D240" s="16" t="s">
        <v>314</v>
      </c>
      <c r="E240" s="15"/>
      <c r="F240" s="160">
        <v>0</v>
      </c>
      <c r="G240" s="160">
        <f t="shared" si="10"/>
        <v>0</v>
      </c>
    </row>
    <row r="241" spans="1:7">
      <c r="A241" s="140">
        <v>218</v>
      </c>
      <c r="B241" s="68" t="s">
        <v>224</v>
      </c>
      <c r="C241" s="15">
        <v>2</v>
      </c>
      <c r="D241" s="16" t="s">
        <v>314</v>
      </c>
      <c r="E241" s="15"/>
      <c r="F241" s="160">
        <v>0</v>
      </c>
      <c r="G241" s="160">
        <f t="shared" si="10"/>
        <v>0</v>
      </c>
    </row>
    <row r="242" spans="1:7">
      <c r="A242" s="140">
        <v>219</v>
      </c>
      <c r="B242" s="4" t="s">
        <v>225</v>
      </c>
      <c r="C242" s="15">
        <v>4</v>
      </c>
      <c r="D242" s="16" t="s">
        <v>314</v>
      </c>
      <c r="E242" s="15"/>
      <c r="F242" s="160">
        <v>0</v>
      </c>
      <c r="G242" s="160">
        <f t="shared" si="10"/>
        <v>0</v>
      </c>
    </row>
    <row r="243" spans="1:7">
      <c r="A243" s="140">
        <v>220</v>
      </c>
      <c r="B243" s="68" t="s">
        <v>226</v>
      </c>
      <c r="C243" s="15">
        <v>6</v>
      </c>
      <c r="D243" s="16" t="s">
        <v>314</v>
      </c>
      <c r="E243" s="15"/>
      <c r="F243" s="160">
        <v>0</v>
      </c>
      <c r="G243" s="160">
        <f t="shared" si="10"/>
        <v>0</v>
      </c>
    </row>
    <row r="244" spans="1:7">
      <c r="A244" s="140">
        <v>221</v>
      </c>
      <c r="B244" s="68" t="s">
        <v>227</v>
      </c>
      <c r="C244" s="15">
        <v>6</v>
      </c>
      <c r="D244" s="16" t="s">
        <v>314</v>
      </c>
      <c r="E244" s="15"/>
      <c r="F244" s="160">
        <v>0</v>
      </c>
      <c r="G244" s="160">
        <f t="shared" si="10"/>
        <v>0</v>
      </c>
    </row>
    <row r="245" spans="1:7">
      <c r="A245" s="140">
        <v>222</v>
      </c>
      <c r="B245" s="4" t="s">
        <v>228</v>
      </c>
      <c r="C245" s="15">
        <v>5</v>
      </c>
      <c r="D245" s="16" t="s">
        <v>314</v>
      </c>
      <c r="E245" s="15"/>
      <c r="F245" s="160">
        <v>0</v>
      </c>
      <c r="G245" s="160">
        <f t="shared" si="10"/>
        <v>0</v>
      </c>
    </row>
    <row r="246" spans="1:7">
      <c r="A246" s="134"/>
      <c r="B246" s="237" t="s">
        <v>229</v>
      </c>
      <c r="C246" s="238"/>
      <c r="D246" s="238"/>
      <c r="E246" s="238"/>
      <c r="F246" s="238"/>
      <c r="G246" s="238"/>
    </row>
    <row r="247" spans="1:7">
      <c r="A247" s="134" t="s">
        <v>319</v>
      </c>
      <c r="B247" s="67" t="s">
        <v>1</v>
      </c>
      <c r="C247" s="13" t="s">
        <v>312</v>
      </c>
      <c r="D247" s="13" t="s">
        <v>314</v>
      </c>
      <c r="E247" s="13" t="s">
        <v>315</v>
      </c>
      <c r="F247" s="42" t="s">
        <v>317</v>
      </c>
      <c r="G247" s="42" t="s">
        <v>316</v>
      </c>
    </row>
    <row r="248" spans="1:7">
      <c r="A248" s="140">
        <v>223</v>
      </c>
      <c r="B248" s="68" t="s">
        <v>230</v>
      </c>
      <c r="C248" s="15">
        <v>7</v>
      </c>
      <c r="D248" s="21" t="s">
        <v>314</v>
      </c>
      <c r="E248" s="15"/>
      <c r="F248" s="160">
        <v>0</v>
      </c>
      <c r="G248" s="160">
        <f t="shared" ref="G248:G267" si="11">F248*C248</f>
        <v>0</v>
      </c>
    </row>
    <row r="249" spans="1:7">
      <c r="A249" s="140">
        <v>224</v>
      </c>
      <c r="B249" s="68" t="s">
        <v>231</v>
      </c>
      <c r="C249" s="15">
        <v>4</v>
      </c>
      <c r="D249" s="21" t="s">
        <v>314</v>
      </c>
      <c r="E249" s="15"/>
      <c r="F249" s="160">
        <v>0</v>
      </c>
      <c r="G249" s="160">
        <f t="shared" si="11"/>
        <v>0</v>
      </c>
    </row>
    <row r="250" spans="1:7">
      <c r="A250" s="140">
        <v>225</v>
      </c>
      <c r="B250" s="68" t="s">
        <v>232</v>
      </c>
      <c r="C250" s="15">
        <v>2</v>
      </c>
      <c r="D250" s="21" t="s">
        <v>314</v>
      </c>
      <c r="E250" s="15"/>
      <c r="F250" s="160">
        <v>0</v>
      </c>
      <c r="G250" s="160">
        <f t="shared" si="11"/>
        <v>0</v>
      </c>
    </row>
    <row r="251" spans="1:7">
      <c r="A251" s="140">
        <v>226</v>
      </c>
      <c r="B251" s="68" t="s">
        <v>233</v>
      </c>
      <c r="C251" s="15">
        <v>2</v>
      </c>
      <c r="D251" s="21" t="s">
        <v>314</v>
      </c>
      <c r="E251" s="15"/>
      <c r="F251" s="160">
        <v>0</v>
      </c>
      <c r="G251" s="160">
        <f t="shared" si="11"/>
        <v>0</v>
      </c>
    </row>
    <row r="252" spans="1:7" ht="24">
      <c r="A252" s="140">
        <v>227</v>
      </c>
      <c r="B252" s="68" t="s">
        <v>234</v>
      </c>
      <c r="C252" s="15">
        <v>3</v>
      </c>
      <c r="D252" s="21" t="s">
        <v>314</v>
      </c>
      <c r="E252" s="15"/>
      <c r="F252" s="160">
        <v>0</v>
      </c>
      <c r="G252" s="160">
        <f t="shared" si="11"/>
        <v>0</v>
      </c>
    </row>
    <row r="253" spans="1:7">
      <c r="A253" s="140">
        <v>228</v>
      </c>
      <c r="B253" s="68" t="s">
        <v>235</v>
      </c>
      <c r="C253" s="15">
        <v>3</v>
      </c>
      <c r="D253" s="21" t="s">
        <v>314</v>
      </c>
      <c r="E253" s="15"/>
      <c r="F253" s="160">
        <v>0</v>
      </c>
      <c r="G253" s="160">
        <f t="shared" si="11"/>
        <v>0</v>
      </c>
    </row>
    <row r="254" spans="1:7" ht="24">
      <c r="A254" s="140">
        <v>229</v>
      </c>
      <c r="B254" s="68" t="s">
        <v>236</v>
      </c>
      <c r="C254" s="15">
        <v>2</v>
      </c>
      <c r="D254" s="21" t="s">
        <v>314</v>
      </c>
      <c r="E254" s="15"/>
      <c r="F254" s="160">
        <v>0</v>
      </c>
      <c r="G254" s="160">
        <f t="shared" si="11"/>
        <v>0</v>
      </c>
    </row>
    <row r="255" spans="1:7" ht="24">
      <c r="A255" s="140">
        <v>230</v>
      </c>
      <c r="B255" s="68" t="s">
        <v>237</v>
      </c>
      <c r="C255" s="15">
        <v>2</v>
      </c>
      <c r="D255" s="21" t="s">
        <v>314</v>
      </c>
      <c r="E255" s="15"/>
      <c r="F255" s="160">
        <v>0</v>
      </c>
      <c r="G255" s="160">
        <f t="shared" si="11"/>
        <v>0</v>
      </c>
    </row>
    <row r="256" spans="1:7" ht="24">
      <c r="A256" s="140">
        <v>231</v>
      </c>
      <c r="B256" s="70" t="s">
        <v>238</v>
      </c>
      <c r="C256" s="15">
        <v>2</v>
      </c>
      <c r="D256" s="21" t="s">
        <v>314</v>
      </c>
      <c r="E256" s="15"/>
      <c r="F256" s="160">
        <v>0</v>
      </c>
      <c r="G256" s="160">
        <f t="shared" si="11"/>
        <v>0</v>
      </c>
    </row>
    <row r="257" spans="1:7" ht="24">
      <c r="A257" s="140">
        <v>232</v>
      </c>
      <c r="B257" s="68" t="s">
        <v>239</v>
      </c>
      <c r="C257" s="15">
        <v>2</v>
      </c>
      <c r="D257" s="21" t="s">
        <v>314</v>
      </c>
      <c r="E257" s="15"/>
      <c r="F257" s="160">
        <v>0</v>
      </c>
      <c r="G257" s="160">
        <f t="shared" si="11"/>
        <v>0</v>
      </c>
    </row>
    <row r="258" spans="1:7">
      <c r="A258" s="140">
        <v>233</v>
      </c>
      <c r="B258" s="68" t="s">
        <v>240</v>
      </c>
      <c r="C258" s="15">
        <v>2</v>
      </c>
      <c r="D258" s="21" t="s">
        <v>314</v>
      </c>
      <c r="E258" s="15"/>
      <c r="F258" s="160">
        <v>0</v>
      </c>
      <c r="G258" s="160">
        <f t="shared" si="11"/>
        <v>0</v>
      </c>
    </row>
    <row r="259" spans="1:7">
      <c r="A259" s="140">
        <v>234</v>
      </c>
      <c r="B259" s="68" t="s">
        <v>241</v>
      </c>
      <c r="C259" s="15">
        <v>3</v>
      </c>
      <c r="D259" s="21" t="s">
        <v>314</v>
      </c>
      <c r="E259" s="15"/>
      <c r="F259" s="160">
        <v>0</v>
      </c>
      <c r="G259" s="160">
        <f t="shared" si="11"/>
        <v>0</v>
      </c>
    </row>
    <row r="260" spans="1:7">
      <c r="A260" s="140">
        <v>235</v>
      </c>
      <c r="B260" s="68" t="s">
        <v>242</v>
      </c>
      <c r="C260" s="15">
        <v>4</v>
      </c>
      <c r="D260" s="21" t="s">
        <v>314</v>
      </c>
      <c r="E260" s="15"/>
      <c r="F260" s="160">
        <v>0</v>
      </c>
      <c r="G260" s="160">
        <f t="shared" si="11"/>
        <v>0</v>
      </c>
    </row>
    <row r="261" spans="1:7">
      <c r="A261" s="140">
        <v>236</v>
      </c>
      <c r="B261" s="68" t="s">
        <v>243</v>
      </c>
      <c r="C261" s="15">
        <v>4</v>
      </c>
      <c r="D261" s="21" t="s">
        <v>314</v>
      </c>
      <c r="E261" s="15"/>
      <c r="F261" s="160">
        <v>0</v>
      </c>
      <c r="G261" s="160">
        <f t="shared" si="11"/>
        <v>0</v>
      </c>
    </row>
    <row r="262" spans="1:7">
      <c r="A262" s="140">
        <v>237</v>
      </c>
      <c r="B262" s="68" t="s">
        <v>244</v>
      </c>
      <c r="C262" s="15">
        <v>3</v>
      </c>
      <c r="D262" s="21" t="s">
        <v>314</v>
      </c>
      <c r="E262" s="15"/>
      <c r="F262" s="160">
        <v>0</v>
      </c>
      <c r="G262" s="160">
        <f t="shared" si="11"/>
        <v>0</v>
      </c>
    </row>
    <row r="263" spans="1:7">
      <c r="A263" s="140">
        <v>238</v>
      </c>
      <c r="B263" s="70" t="s">
        <v>245</v>
      </c>
      <c r="C263" s="15">
        <v>3</v>
      </c>
      <c r="D263" s="21" t="s">
        <v>314</v>
      </c>
      <c r="E263" s="15"/>
      <c r="F263" s="160">
        <v>0</v>
      </c>
      <c r="G263" s="160">
        <f t="shared" si="11"/>
        <v>0</v>
      </c>
    </row>
    <row r="264" spans="1:7">
      <c r="A264" s="140">
        <v>239</v>
      </c>
      <c r="B264" s="68" t="s">
        <v>246</v>
      </c>
      <c r="C264" s="15">
        <v>2</v>
      </c>
      <c r="D264" s="21" t="s">
        <v>314</v>
      </c>
      <c r="E264" s="15"/>
      <c r="F264" s="160">
        <v>0</v>
      </c>
      <c r="G264" s="160">
        <f t="shared" si="11"/>
        <v>0</v>
      </c>
    </row>
    <row r="265" spans="1:7" ht="36">
      <c r="A265" s="140">
        <v>240</v>
      </c>
      <c r="B265" s="68" t="s">
        <v>247</v>
      </c>
      <c r="C265" s="15">
        <v>2</v>
      </c>
      <c r="D265" s="21" t="s">
        <v>314</v>
      </c>
      <c r="E265" s="15"/>
      <c r="F265" s="160">
        <v>0</v>
      </c>
      <c r="G265" s="160">
        <f t="shared" si="11"/>
        <v>0</v>
      </c>
    </row>
    <row r="266" spans="1:7">
      <c r="A266" s="140">
        <v>241</v>
      </c>
      <c r="B266" s="68" t="s">
        <v>248</v>
      </c>
      <c r="C266" s="15">
        <v>4</v>
      </c>
      <c r="D266" s="21" t="s">
        <v>314</v>
      </c>
      <c r="E266" s="15"/>
      <c r="F266" s="160">
        <v>0</v>
      </c>
      <c r="G266" s="160">
        <f t="shared" si="11"/>
        <v>0</v>
      </c>
    </row>
    <row r="267" spans="1:7" ht="24">
      <c r="A267" s="140">
        <v>242</v>
      </c>
      <c r="B267" s="68" t="s">
        <v>249</v>
      </c>
      <c r="C267" s="15">
        <v>4</v>
      </c>
      <c r="D267" s="21" t="s">
        <v>314</v>
      </c>
      <c r="E267" s="15"/>
      <c r="F267" s="160">
        <v>0</v>
      </c>
      <c r="G267" s="160">
        <f t="shared" si="11"/>
        <v>0</v>
      </c>
    </row>
    <row r="268" spans="1:7">
      <c r="A268" s="134"/>
      <c r="B268" s="237" t="s">
        <v>250</v>
      </c>
      <c r="C268" s="238"/>
      <c r="D268" s="238"/>
      <c r="E268" s="238"/>
      <c r="F268" s="238"/>
      <c r="G268" s="238"/>
    </row>
    <row r="269" spans="1:7" ht="22.5" customHeight="1">
      <c r="A269" s="134" t="s">
        <v>319</v>
      </c>
      <c r="B269" s="67" t="s">
        <v>1</v>
      </c>
      <c r="C269" s="13" t="s">
        <v>312</v>
      </c>
      <c r="D269" s="13" t="s">
        <v>314</v>
      </c>
      <c r="E269" s="13" t="s">
        <v>315</v>
      </c>
      <c r="F269" s="42" t="s">
        <v>317</v>
      </c>
      <c r="G269" s="42" t="s">
        <v>316</v>
      </c>
    </row>
    <row r="270" spans="1:7">
      <c r="A270" s="140">
        <v>243</v>
      </c>
      <c r="B270" s="4" t="s">
        <v>251</v>
      </c>
      <c r="C270" s="15">
        <v>2</v>
      </c>
      <c r="D270" s="21" t="s">
        <v>314</v>
      </c>
      <c r="E270" s="15"/>
      <c r="F270" s="160">
        <v>0</v>
      </c>
      <c r="G270" s="160">
        <f t="shared" ref="G270:G275" si="12">F270*C270</f>
        <v>0</v>
      </c>
    </row>
    <row r="271" spans="1:7">
      <c r="A271" s="140">
        <v>244</v>
      </c>
      <c r="B271" s="4" t="s">
        <v>252</v>
      </c>
      <c r="C271" s="15">
        <v>2</v>
      </c>
      <c r="D271" s="21" t="s">
        <v>314</v>
      </c>
      <c r="E271" s="15"/>
      <c r="F271" s="160">
        <v>0</v>
      </c>
      <c r="G271" s="160">
        <f t="shared" si="12"/>
        <v>0</v>
      </c>
    </row>
    <row r="272" spans="1:7">
      <c r="A272" s="140">
        <v>245</v>
      </c>
      <c r="B272" s="4" t="s">
        <v>253</v>
      </c>
      <c r="C272" s="15">
        <v>2</v>
      </c>
      <c r="D272" s="21" t="s">
        <v>314</v>
      </c>
      <c r="E272" s="15"/>
      <c r="F272" s="160">
        <v>0</v>
      </c>
      <c r="G272" s="160">
        <f t="shared" si="12"/>
        <v>0</v>
      </c>
    </row>
    <row r="273" spans="1:7">
      <c r="A273" s="140">
        <v>246</v>
      </c>
      <c r="B273" s="4" t="s">
        <v>254</v>
      </c>
      <c r="C273" s="15">
        <v>10</v>
      </c>
      <c r="D273" s="21" t="s">
        <v>314</v>
      </c>
      <c r="E273" s="15"/>
      <c r="F273" s="160">
        <v>0</v>
      </c>
      <c r="G273" s="160">
        <f t="shared" si="12"/>
        <v>0</v>
      </c>
    </row>
    <row r="274" spans="1:7">
      <c r="A274" s="140">
        <v>247</v>
      </c>
      <c r="B274" s="70" t="s">
        <v>255</v>
      </c>
      <c r="C274" s="15">
        <v>2</v>
      </c>
      <c r="D274" s="21" t="s">
        <v>314</v>
      </c>
      <c r="E274" s="15"/>
      <c r="F274" s="160">
        <v>0</v>
      </c>
      <c r="G274" s="160">
        <f t="shared" si="12"/>
        <v>0</v>
      </c>
    </row>
    <row r="275" spans="1:7">
      <c r="A275" s="140">
        <v>248</v>
      </c>
      <c r="B275" s="68" t="s">
        <v>256</v>
      </c>
      <c r="C275" s="15">
        <v>4</v>
      </c>
      <c r="D275" s="21" t="s">
        <v>314</v>
      </c>
      <c r="E275" s="15"/>
      <c r="F275" s="160">
        <v>0</v>
      </c>
      <c r="G275" s="160">
        <f t="shared" si="12"/>
        <v>0</v>
      </c>
    </row>
    <row r="276" spans="1:7" ht="21.75" customHeight="1">
      <c r="A276" s="162"/>
      <c r="B276" s="227" t="s">
        <v>257</v>
      </c>
      <c r="C276" s="228"/>
      <c r="D276" s="228"/>
      <c r="E276" s="228"/>
      <c r="F276" s="228"/>
      <c r="G276" s="228"/>
    </row>
    <row r="277" spans="1:7" ht="25.5" customHeight="1">
      <c r="A277" s="162" t="s">
        <v>319</v>
      </c>
      <c r="B277" s="67" t="s">
        <v>1</v>
      </c>
      <c r="C277" s="13" t="s">
        <v>312</v>
      </c>
      <c r="D277" s="13" t="s">
        <v>314</v>
      </c>
      <c r="E277" s="13" t="s">
        <v>315</v>
      </c>
      <c r="F277" s="28" t="s">
        <v>317</v>
      </c>
      <c r="G277" s="28" t="s">
        <v>322</v>
      </c>
    </row>
    <row r="278" spans="1:7" ht="30">
      <c r="A278" s="140">
        <v>249</v>
      </c>
      <c r="B278" s="4" t="s">
        <v>258</v>
      </c>
      <c r="C278" s="15">
        <v>2</v>
      </c>
      <c r="D278" s="16" t="s">
        <v>314</v>
      </c>
      <c r="E278" s="15"/>
      <c r="F278" s="160">
        <v>0</v>
      </c>
      <c r="G278" s="160">
        <f t="shared" ref="G278:G283" si="13">F278*C278</f>
        <v>0</v>
      </c>
    </row>
    <row r="279" spans="1:7">
      <c r="A279" s="140">
        <v>250</v>
      </c>
      <c r="B279" s="4" t="s">
        <v>259</v>
      </c>
      <c r="C279" s="15">
        <v>2</v>
      </c>
      <c r="D279" s="16" t="s">
        <v>314</v>
      </c>
      <c r="E279" s="15"/>
      <c r="F279" s="160">
        <v>0</v>
      </c>
      <c r="G279" s="160">
        <f t="shared" si="13"/>
        <v>0</v>
      </c>
    </row>
    <row r="280" spans="1:7">
      <c r="A280" s="140">
        <v>251</v>
      </c>
      <c r="B280" s="68" t="s">
        <v>260</v>
      </c>
      <c r="C280" s="15">
        <v>5</v>
      </c>
      <c r="D280" s="16" t="s">
        <v>314</v>
      </c>
      <c r="E280" s="15"/>
      <c r="F280" s="160">
        <v>0</v>
      </c>
      <c r="G280" s="160">
        <f t="shared" si="13"/>
        <v>0</v>
      </c>
    </row>
    <row r="281" spans="1:7" ht="30">
      <c r="A281" s="140">
        <v>252</v>
      </c>
      <c r="B281" s="4" t="s">
        <v>261</v>
      </c>
      <c r="C281" s="15">
        <v>2</v>
      </c>
      <c r="D281" s="16" t="s">
        <v>314</v>
      </c>
      <c r="E281" s="15"/>
      <c r="F281" s="160">
        <v>0</v>
      </c>
      <c r="G281" s="160">
        <f t="shared" si="13"/>
        <v>0</v>
      </c>
    </row>
    <row r="282" spans="1:7" ht="30">
      <c r="A282" s="140">
        <v>253</v>
      </c>
      <c r="B282" s="4" t="s">
        <v>262</v>
      </c>
      <c r="C282" s="15">
        <v>2</v>
      </c>
      <c r="D282" s="16" t="s">
        <v>314</v>
      </c>
      <c r="E282" s="15"/>
      <c r="F282" s="160">
        <v>0</v>
      </c>
      <c r="G282" s="160">
        <f t="shared" si="13"/>
        <v>0</v>
      </c>
    </row>
    <row r="283" spans="1:7" ht="30">
      <c r="A283" s="140">
        <v>254</v>
      </c>
      <c r="B283" s="4" t="s">
        <v>263</v>
      </c>
      <c r="C283" s="15">
        <v>2</v>
      </c>
      <c r="D283" s="16" t="s">
        <v>314</v>
      </c>
      <c r="E283" s="15"/>
      <c r="F283" s="160">
        <v>0</v>
      </c>
      <c r="G283" s="160">
        <f t="shared" si="13"/>
        <v>0</v>
      </c>
    </row>
    <row r="284" spans="1:7">
      <c r="A284" s="237" t="s">
        <v>264</v>
      </c>
      <c r="B284" s="238"/>
      <c r="C284" s="238"/>
      <c r="D284" s="238"/>
      <c r="E284" s="238"/>
      <c r="F284" s="238"/>
      <c r="G284" s="238"/>
    </row>
    <row r="285" spans="1:7">
      <c r="A285" s="134" t="s">
        <v>319</v>
      </c>
      <c r="B285" s="67" t="s">
        <v>1</v>
      </c>
      <c r="C285" s="13" t="s">
        <v>312</v>
      </c>
      <c r="D285" s="13" t="s">
        <v>314</v>
      </c>
      <c r="E285" s="13" t="s">
        <v>315</v>
      </c>
      <c r="F285" s="42" t="s">
        <v>317</v>
      </c>
      <c r="G285" s="42" t="s">
        <v>316</v>
      </c>
    </row>
    <row r="286" spans="1:7">
      <c r="A286" s="140">
        <v>255</v>
      </c>
      <c r="B286" s="123" t="s">
        <v>265</v>
      </c>
      <c r="C286" s="15">
        <v>2</v>
      </c>
      <c r="D286" s="16" t="s">
        <v>314</v>
      </c>
      <c r="E286" s="15"/>
      <c r="F286" s="160">
        <v>0</v>
      </c>
      <c r="G286" s="160">
        <f t="shared" ref="G286:G294" si="14">F286*C286</f>
        <v>0</v>
      </c>
    </row>
    <row r="287" spans="1:7">
      <c r="A287" s="140">
        <v>256</v>
      </c>
      <c r="B287" s="123" t="s">
        <v>266</v>
      </c>
      <c r="C287" s="15">
        <v>3</v>
      </c>
      <c r="D287" s="16" t="s">
        <v>314</v>
      </c>
      <c r="E287" s="15"/>
      <c r="F287" s="160">
        <v>0</v>
      </c>
      <c r="G287" s="160">
        <f t="shared" si="14"/>
        <v>0</v>
      </c>
    </row>
    <row r="288" spans="1:7">
      <c r="A288" s="140">
        <v>257</v>
      </c>
      <c r="B288" s="123" t="s">
        <v>267</v>
      </c>
      <c r="C288" s="15">
        <v>2</v>
      </c>
      <c r="D288" s="16" t="s">
        <v>314</v>
      </c>
      <c r="E288" s="15"/>
      <c r="F288" s="160">
        <v>0</v>
      </c>
      <c r="G288" s="160">
        <f t="shared" si="14"/>
        <v>0</v>
      </c>
    </row>
    <row r="289" spans="1:7">
      <c r="A289" s="140">
        <v>258</v>
      </c>
      <c r="B289" s="68" t="s">
        <v>268</v>
      </c>
      <c r="C289" s="15">
        <v>2</v>
      </c>
      <c r="D289" s="16" t="s">
        <v>314</v>
      </c>
      <c r="E289" s="15"/>
      <c r="F289" s="160">
        <v>0</v>
      </c>
      <c r="G289" s="160">
        <f t="shared" si="14"/>
        <v>0</v>
      </c>
    </row>
    <row r="290" spans="1:7">
      <c r="A290" s="140">
        <v>259</v>
      </c>
      <c r="B290" s="4" t="s">
        <v>269</v>
      </c>
      <c r="C290" s="15">
        <v>2</v>
      </c>
      <c r="D290" s="16" t="s">
        <v>314</v>
      </c>
      <c r="E290" s="15"/>
      <c r="F290" s="160">
        <v>0</v>
      </c>
      <c r="G290" s="160">
        <f t="shared" si="14"/>
        <v>0</v>
      </c>
    </row>
    <row r="291" spans="1:7">
      <c r="A291" s="140">
        <v>260</v>
      </c>
      <c r="B291" s="4" t="s">
        <v>270</v>
      </c>
      <c r="C291" s="15">
        <v>5</v>
      </c>
      <c r="D291" s="16" t="s">
        <v>314</v>
      </c>
      <c r="E291" s="15"/>
      <c r="F291" s="160">
        <v>0</v>
      </c>
      <c r="G291" s="160">
        <f t="shared" si="14"/>
        <v>0</v>
      </c>
    </row>
    <row r="292" spans="1:7" ht="30">
      <c r="A292" s="140">
        <v>261</v>
      </c>
      <c r="B292" s="4" t="s">
        <v>271</v>
      </c>
      <c r="C292" s="15">
        <v>2</v>
      </c>
      <c r="D292" s="16" t="s">
        <v>314</v>
      </c>
      <c r="E292" s="15"/>
      <c r="F292" s="160">
        <v>0</v>
      </c>
      <c r="G292" s="160">
        <f t="shared" si="14"/>
        <v>0</v>
      </c>
    </row>
    <row r="293" spans="1:7">
      <c r="A293" s="140">
        <v>262</v>
      </c>
      <c r="B293" s="4" t="s">
        <v>272</v>
      </c>
      <c r="C293" s="15">
        <v>2</v>
      </c>
      <c r="D293" s="16" t="s">
        <v>314</v>
      </c>
      <c r="E293" s="15"/>
      <c r="F293" s="160">
        <v>0</v>
      </c>
      <c r="G293" s="160">
        <f t="shared" si="14"/>
        <v>0</v>
      </c>
    </row>
    <row r="294" spans="1:7">
      <c r="A294" s="140">
        <v>263</v>
      </c>
      <c r="B294" s="4" t="s">
        <v>273</v>
      </c>
      <c r="C294" s="15">
        <v>5</v>
      </c>
      <c r="D294" s="16" t="s">
        <v>314</v>
      </c>
      <c r="E294" s="15"/>
      <c r="F294" s="160">
        <v>0</v>
      </c>
      <c r="G294" s="160">
        <f t="shared" si="14"/>
        <v>0</v>
      </c>
    </row>
    <row r="295" spans="1:7" ht="21" customHeight="1">
      <c r="A295" s="134"/>
      <c r="B295" s="227" t="s">
        <v>274</v>
      </c>
      <c r="C295" s="228"/>
      <c r="D295" s="228"/>
      <c r="E295" s="228"/>
      <c r="F295" s="228"/>
      <c r="G295" s="228"/>
    </row>
    <row r="296" spans="1:7" ht="22.5" customHeight="1">
      <c r="A296" s="134" t="s">
        <v>319</v>
      </c>
      <c r="B296" s="67" t="s">
        <v>1</v>
      </c>
      <c r="C296" s="13" t="s">
        <v>312</v>
      </c>
      <c r="D296" s="13" t="s">
        <v>314</v>
      </c>
      <c r="E296" s="13" t="s">
        <v>315</v>
      </c>
      <c r="F296" s="42" t="s">
        <v>317</v>
      </c>
      <c r="G296" s="42" t="s">
        <v>316</v>
      </c>
    </row>
    <row r="297" spans="1:7">
      <c r="A297" s="140">
        <v>264</v>
      </c>
      <c r="B297" s="3" t="s">
        <v>275</v>
      </c>
      <c r="C297" s="15">
        <v>2</v>
      </c>
      <c r="D297" s="16" t="s">
        <v>314</v>
      </c>
      <c r="E297" s="15"/>
      <c r="F297" s="160">
        <v>0</v>
      </c>
      <c r="G297" s="160">
        <f t="shared" ref="G297:G306" si="15">F297*C297</f>
        <v>0</v>
      </c>
    </row>
    <row r="298" spans="1:7">
      <c r="A298" s="140">
        <v>265</v>
      </c>
      <c r="B298" s="68" t="s">
        <v>276</v>
      </c>
      <c r="C298" s="15">
        <v>4</v>
      </c>
      <c r="D298" s="16" t="s">
        <v>314</v>
      </c>
      <c r="E298" s="15"/>
      <c r="F298" s="164">
        <v>0</v>
      </c>
      <c r="G298" s="164">
        <f t="shared" si="15"/>
        <v>0</v>
      </c>
    </row>
    <row r="299" spans="1:7">
      <c r="A299" s="140">
        <v>266</v>
      </c>
      <c r="B299" s="3" t="s">
        <v>277</v>
      </c>
      <c r="C299" s="15">
        <v>2</v>
      </c>
      <c r="D299" s="16" t="s">
        <v>314</v>
      </c>
      <c r="E299" s="15"/>
      <c r="F299" s="164">
        <v>0</v>
      </c>
      <c r="G299" s="164">
        <f t="shared" si="15"/>
        <v>0</v>
      </c>
    </row>
    <row r="300" spans="1:7">
      <c r="A300" s="140">
        <v>267</v>
      </c>
      <c r="B300" s="68" t="s">
        <v>278</v>
      </c>
      <c r="C300" s="15">
        <v>4</v>
      </c>
      <c r="D300" s="16" t="s">
        <v>314</v>
      </c>
      <c r="E300" s="15"/>
      <c r="F300" s="164">
        <v>0</v>
      </c>
      <c r="G300" s="164">
        <f t="shared" si="15"/>
        <v>0</v>
      </c>
    </row>
    <row r="301" spans="1:7">
      <c r="A301" s="140">
        <v>268</v>
      </c>
      <c r="B301" s="3" t="s">
        <v>279</v>
      </c>
      <c r="C301" s="15">
        <v>2</v>
      </c>
      <c r="D301" s="16" t="s">
        <v>314</v>
      </c>
      <c r="E301" s="15"/>
      <c r="F301" s="164">
        <v>0</v>
      </c>
      <c r="G301" s="164">
        <f t="shared" si="15"/>
        <v>0</v>
      </c>
    </row>
    <row r="302" spans="1:7">
      <c r="A302" s="140">
        <v>269</v>
      </c>
      <c r="B302" s="3" t="s">
        <v>280</v>
      </c>
      <c r="C302" s="15">
        <v>3</v>
      </c>
      <c r="D302" s="16" t="s">
        <v>314</v>
      </c>
      <c r="E302" s="15"/>
      <c r="F302" s="164">
        <v>0</v>
      </c>
      <c r="G302" s="164">
        <f t="shared" si="15"/>
        <v>0</v>
      </c>
    </row>
    <row r="303" spans="1:7" ht="24">
      <c r="A303" s="140">
        <v>270</v>
      </c>
      <c r="B303" s="3" t="s">
        <v>281</v>
      </c>
      <c r="C303" s="15">
        <v>3</v>
      </c>
      <c r="D303" s="16" t="s">
        <v>314</v>
      </c>
      <c r="E303" s="15"/>
      <c r="F303" s="164">
        <v>0</v>
      </c>
      <c r="G303" s="164">
        <f t="shared" si="15"/>
        <v>0</v>
      </c>
    </row>
    <row r="304" spans="1:7" ht="24">
      <c r="A304" s="140">
        <v>271</v>
      </c>
      <c r="B304" s="3" t="s">
        <v>282</v>
      </c>
      <c r="C304" s="15">
        <v>3</v>
      </c>
      <c r="D304" s="16" t="s">
        <v>314</v>
      </c>
      <c r="E304" s="15"/>
      <c r="F304" s="164">
        <v>0</v>
      </c>
      <c r="G304" s="164">
        <f t="shared" si="15"/>
        <v>0</v>
      </c>
    </row>
    <row r="305" spans="1:7">
      <c r="A305" s="140">
        <v>272</v>
      </c>
      <c r="B305" s="68" t="s">
        <v>283</v>
      </c>
      <c r="C305" s="15">
        <v>2</v>
      </c>
      <c r="D305" s="16" t="s">
        <v>314</v>
      </c>
      <c r="E305" s="15"/>
      <c r="F305" s="164">
        <v>0</v>
      </c>
      <c r="G305" s="164">
        <f t="shared" si="15"/>
        <v>0</v>
      </c>
    </row>
    <row r="306" spans="1:7">
      <c r="A306" s="140">
        <v>273</v>
      </c>
      <c r="B306" s="68" t="s">
        <v>284</v>
      </c>
      <c r="C306" s="15">
        <v>2</v>
      </c>
      <c r="D306" s="16" t="s">
        <v>314</v>
      </c>
      <c r="E306" s="15"/>
      <c r="F306" s="164">
        <v>0</v>
      </c>
      <c r="G306" s="164">
        <f t="shared" si="15"/>
        <v>0</v>
      </c>
    </row>
    <row r="307" spans="1:7">
      <c r="A307" s="134"/>
      <c r="B307" s="237" t="s">
        <v>285</v>
      </c>
      <c r="C307" s="238"/>
      <c r="D307" s="238"/>
      <c r="E307" s="238"/>
      <c r="F307" s="238"/>
      <c r="G307" s="238"/>
    </row>
    <row r="308" spans="1:7" ht="21" customHeight="1">
      <c r="A308" s="134" t="s">
        <v>319</v>
      </c>
      <c r="B308" s="67" t="s">
        <v>1</v>
      </c>
      <c r="C308" s="13" t="s">
        <v>312</v>
      </c>
      <c r="D308" s="13" t="s">
        <v>314</v>
      </c>
      <c r="E308" s="13" t="s">
        <v>315</v>
      </c>
      <c r="F308" s="42" t="s">
        <v>317</v>
      </c>
      <c r="G308" s="42" t="s">
        <v>316</v>
      </c>
    </row>
    <row r="309" spans="1:7">
      <c r="A309" s="140">
        <v>274</v>
      </c>
      <c r="B309" s="3" t="s">
        <v>286</v>
      </c>
      <c r="C309" s="22">
        <v>5</v>
      </c>
      <c r="D309" s="16" t="s">
        <v>314</v>
      </c>
      <c r="E309" s="22"/>
      <c r="F309" s="164">
        <v>0</v>
      </c>
      <c r="G309" s="164">
        <f t="shared" ref="G309:G334" si="16">F309*C309</f>
        <v>0</v>
      </c>
    </row>
    <row r="310" spans="1:7">
      <c r="A310" s="140">
        <v>275</v>
      </c>
      <c r="B310" s="3" t="s">
        <v>287</v>
      </c>
      <c r="C310" s="22">
        <v>5</v>
      </c>
      <c r="D310" s="16" t="s">
        <v>314</v>
      </c>
      <c r="E310" s="22"/>
      <c r="F310" s="164">
        <v>0</v>
      </c>
      <c r="G310" s="164">
        <f t="shared" si="16"/>
        <v>0</v>
      </c>
    </row>
    <row r="311" spans="1:7">
      <c r="A311" s="140">
        <v>276</v>
      </c>
      <c r="B311" s="3" t="s">
        <v>288</v>
      </c>
      <c r="C311" s="22">
        <v>10</v>
      </c>
      <c r="D311" s="16" t="s">
        <v>314</v>
      </c>
      <c r="E311" s="22"/>
      <c r="F311" s="164">
        <v>0</v>
      </c>
      <c r="G311" s="164">
        <f t="shared" si="16"/>
        <v>0</v>
      </c>
    </row>
    <row r="312" spans="1:7">
      <c r="A312" s="140">
        <v>277</v>
      </c>
      <c r="B312" s="68" t="s">
        <v>289</v>
      </c>
      <c r="C312" s="22">
        <v>6</v>
      </c>
      <c r="D312" s="16" t="s">
        <v>314</v>
      </c>
      <c r="E312" s="22"/>
      <c r="F312" s="164">
        <v>0</v>
      </c>
      <c r="G312" s="164">
        <f t="shared" si="16"/>
        <v>0</v>
      </c>
    </row>
    <row r="313" spans="1:7">
      <c r="A313" s="140">
        <v>278</v>
      </c>
      <c r="B313" s="68" t="s">
        <v>290</v>
      </c>
      <c r="C313" s="22">
        <v>3</v>
      </c>
      <c r="D313" s="16" t="s">
        <v>314</v>
      </c>
      <c r="E313" s="22"/>
      <c r="F313" s="164">
        <v>0</v>
      </c>
      <c r="G313" s="164">
        <f t="shared" si="16"/>
        <v>0</v>
      </c>
    </row>
    <row r="314" spans="1:7">
      <c r="A314" s="140">
        <v>279</v>
      </c>
      <c r="B314" s="68" t="s">
        <v>291</v>
      </c>
      <c r="C314" s="22">
        <v>2</v>
      </c>
      <c r="D314" s="16" t="s">
        <v>314</v>
      </c>
      <c r="E314" s="22"/>
      <c r="F314" s="164">
        <v>0</v>
      </c>
      <c r="G314" s="164">
        <f t="shared" si="16"/>
        <v>0</v>
      </c>
    </row>
    <row r="315" spans="1:7">
      <c r="A315" s="140">
        <v>280</v>
      </c>
      <c r="B315" s="3" t="s">
        <v>292</v>
      </c>
      <c r="C315" s="22">
        <v>5</v>
      </c>
      <c r="D315" s="16" t="s">
        <v>314</v>
      </c>
      <c r="E315" s="22"/>
      <c r="F315" s="164">
        <v>0</v>
      </c>
      <c r="G315" s="164">
        <f t="shared" si="16"/>
        <v>0</v>
      </c>
    </row>
    <row r="316" spans="1:7">
      <c r="A316" s="140">
        <v>281</v>
      </c>
      <c r="B316" s="68" t="s">
        <v>293</v>
      </c>
      <c r="C316" s="22">
        <v>3</v>
      </c>
      <c r="D316" s="16" t="s">
        <v>314</v>
      </c>
      <c r="E316" s="22"/>
      <c r="F316" s="164">
        <v>0</v>
      </c>
      <c r="G316" s="164">
        <f t="shared" si="16"/>
        <v>0</v>
      </c>
    </row>
    <row r="317" spans="1:7">
      <c r="A317" s="140">
        <v>282</v>
      </c>
      <c r="B317" s="68" t="s">
        <v>294</v>
      </c>
      <c r="C317" s="22">
        <v>2</v>
      </c>
      <c r="D317" s="16" t="s">
        <v>314</v>
      </c>
      <c r="E317" s="22"/>
      <c r="F317" s="164">
        <v>0</v>
      </c>
      <c r="G317" s="164">
        <f t="shared" si="16"/>
        <v>0</v>
      </c>
    </row>
    <row r="318" spans="1:7">
      <c r="A318" s="140">
        <v>283</v>
      </c>
      <c r="B318" s="68" t="s">
        <v>295</v>
      </c>
      <c r="C318" s="22">
        <v>6</v>
      </c>
      <c r="D318" s="16" t="s">
        <v>314</v>
      </c>
      <c r="E318" s="22"/>
      <c r="F318" s="164">
        <v>0</v>
      </c>
      <c r="G318" s="164">
        <f t="shared" si="16"/>
        <v>0</v>
      </c>
    </row>
    <row r="319" spans="1:7">
      <c r="A319" s="140">
        <v>284</v>
      </c>
      <c r="B319" s="3" t="s">
        <v>296</v>
      </c>
      <c r="C319" s="22">
        <v>10</v>
      </c>
      <c r="D319" s="16" t="s">
        <v>314</v>
      </c>
      <c r="E319" s="22"/>
      <c r="F319" s="164">
        <v>0</v>
      </c>
      <c r="G319" s="164">
        <f t="shared" si="16"/>
        <v>0</v>
      </c>
    </row>
    <row r="320" spans="1:7">
      <c r="A320" s="140">
        <v>285</v>
      </c>
      <c r="B320" s="3" t="s">
        <v>297</v>
      </c>
      <c r="C320" s="22">
        <v>4</v>
      </c>
      <c r="D320" s="16" t="s">
        <v>314</v>
      </c>
      <c r="E320" s="22"/>
      <c r="F320" s="164">
        <v>0</v>
      </c>
      <c r="G320" s="164">
        <f t="shared" si="16"/>
        <v>0</v>
      </c>
    </row>
    <row r="321" spans="1:7">
      <c r="A321" s="140">
        <v>286</v>
      </c>
      <c r="B321" s="3" t="s">
        <v>298</v>
      </c>
      <c r="C321" s="22">
        <v>4</v>
      </c>
      <c r="D321" s="16" t="s">
        <v>314</v>
      </c>
      <c r="E321" s="22"/>
      <c r="F321" s="164">
        <v>0</v>
      </c>
      <c r="G321" s="164">
        <f t="shared" si="16"/>
        <v>0</v>
      </c>
    </row>
    <row r="322" spans="1:7">
      <c r="A322" s="140">
        <v>287</v>
      </c>
      <c r="B322" s="68" t="s">
        <v>299</v>
      </c>
      <c r="C322" s="22">
        <v>3</v>
      </c>
      <c r="D322" s="16" t="s">
        <v>314</v>
      </c>
      <c r="E322" s="22"/>
      <c r="F322" s="164">
        <v>0</v>
      </c>
      <c r="G322" s="164">
        <f t="shared" si="16"/>
        <v>0</v>
      </c>
    </row>
    <row r="323" spans="1:7" ht="24">
      <c r="A323" s="140">
        <v>288</v>
      </c>
      <c r="B323" s="68" t="s">
        <v>300</v>
      </c>
      <c r="C323" s="22">
        <v>6</v>
      </c>
      <c r="D323" s="16" t="s">
        <v>314</v>
      </c>
      <c r="E323" s="22"/>
      <c r="F323" s="164">
        <v>0</v>
      </c>
      <c r="G323" s="164">
        <f t="shared" si="16"/>
        <v>0</v>
      </c>
    </row>
    <row r="324" spans="1:7" ht="24">
      <c r="A324" s="140">
        <v>289</v>
      </c>
      <c r="B324" s="3" t="s">
        <v>301</v>
      </c>
      <c r="C324" s="22">
        <v>10</v>
      </c>
      <c r="D324" s="16" t="s">
        <v>314</v>
      </c>
      <c r="E324" s="22"/>
      <c r="F324" s="164">
        <v>0</v>
      </c>
      <c r="G324" s="164">
        <f t="shared" si="16"/>
        <v>0</v>
      </c>
    </row>
    <row r="325" spans="1:7">
      <c r="A325" s="140">
        <v>290</v>
      </c>
      <c r="B325" s="68" t="s">
        <v>302</v>
      </c>
      <c r="C325" s="22">
        <v>3</v>
      </c>
      <c r="D325" s="16" t="s">
        <v>314</v>
      </c>
      <c r="E325" s="22"/>
      <c r="F325" s="164">
        <v>0</v>
      </c>
      <c r="G325" s="164">
        <f t="shared" si="16"/>
        <v>0</v>
      </c>
    </row>
    <row r="326" spans="1:7">
      <c r="A326" s="140">
        <v>291</v>
      </c>
      <c r="B326" s="68" t="s">
        <v>303</v>
      </c>
      <c r="C326" s="22">
        <v>2</v>
      </c>
      <c r="D326" s="16" t="s">
        <v>314</v>
      </c>
      <c r="E326" s="22"/>
      <c r="F326" s="164">
        <v>0</v>
      </c>
      <c r="G326" s="164">
        <f t="shared" si="16"/>
        <v>0</v>
      </c>
    </row>
    <row r="327" spans="1:7">
      <c r="A327" s="140">
        <v>292</v>
      </c>
      <c r="B327" s="68" t="s">
        <v>304</v>
      </c>
      <c r="C327" s="22">
        <v>3</v>
      </c>
      <c r="D327" s="16" t="s">
        <v>314</v>
      </c>
      <c r="E327" s="22"/>
      <c r="F327" s="164">
        <v>0</v>
      </c>
      <c r="G327" s="164">
        <f t="shared" si="16"/>
        <v>0</v>
      </c>
    </row>
    <row r="328" spans="1:7">
      <c r="A328" s="140">
        <v>293</v>
      </c>
      <c r="B328" s="68" t="s">
        <v>305</v>
      </c>
      <c r="C328" s="22">
        <v>6</v>
      </c>
      <c r="D328" s="16" t="s">
        <v>314</v>
      </c>
      <c r="E328" s="22"/>
      <c r="F328" s="164">
        <v>0</v>
      </c>
      <c r="G328" s="164">
        <f t="shared" si="16"/>
        <v>0</v>
      </c>
    </row>
    <row r="329" spans="1:7">
      <c r="A329" s="140">
        <v>294</v>
      </c>
      <c r="B329" s="68" t="s">
        <v>306</v>
      </c>
      <c r="C329" s="22">
        <v>6</v>
      </c>
      <c r="D329" s="16" t="s">
        <v>314</v>
      </c>
      <c r="E329" s="22"/>
      <c r="F329" s="164">
        <v>0</v>
      </c>
      <c r="G329" s="164">
        <f t="shared" si="16"/>
        <v>0</v>
      </c>
    </row>
    <row r="330" spans="1:7">
      <c r="A330" s="140">
        <v>295</v>
      </c>
      <c r="B330" s="68" t="s">
        <v>307</v>
      </c>
      <c r="C330" s="22">
        <v>6</v>
      </c>
      <c r="D330" s="16" t="s">
        <v>314</v>
      </c>
      <c r="E330" s="22"/>
      <c r="F330" s="164">
        <v>0</v>
      </c>
      <c r="G330" s="164">
        <f t="shared" si="16"/>
        <v>0</v>
      </c>
    </row>
    <row r="331" spans="1:7">
      <c r="A331" s="140">
        <v>296</v>
      </c>
      <c r="B331" s="68" t="s">
        <v>308</v>
      </c>
      <c r="C331" s="22">
        <v>6</v>
      </c>
      <c r="D331" s="16" t="s">
        <v>314</v>
      </c>
      <c r="E331" s="22"/>
      <c r="F331" s="164">
        <v>0</v>
      </c>
      <c r="G331" s="164">
        <f t="shared" si="16"/>
        <v>0</v>
      </c>
    </row>
    <row r="332" spans="1:7">
      <c r="A332" s="140">
        <v>297</v>
      </c>
      <c r="B332" s="68" t="s">
        <v>309</v>
      </c>
      <c r="C332" s="22">
        <v>2</v>
      </c>
      <c r="D332" s="16" t="s">
        <v>314</v>
      </c>
      <c r="E332" s="22"/>
      <c r="F332" s="164">
        <v>0</v>
      </c>
      <c r="G332" s="164">
        <f t="shared" si="16"/>
        <v>0</v>
      </c>
    </row>
    <row r="333" spans="1:7">
      <c r="A333" s="140">
        <v>298</v>
      </c>
      <c r="B333" s="68" t="s">
        <v>310</v>
      </c>
      <c r="C333" s="22">
        <v>2</v>
      </c>
      <c r="D333" s="16" t="s">
        <v>314</v>
      </c>
      <c r="E333" s="22"/>
      <c r="F333" s="164">
        <v>0</v>
      </c>
      <c r="G333" s="164">
        <f t="shared" si="16"/>
        <v>0</v>
      </c>
    </row>
    <row r="334" spans="1:7" ht="24">
      <c r="A334" s="140">
        <v>299</v>
      </c>
      <c r="B334" s="3" t="s">
        <v>311</v>
      </c>
      <c r="C334" s="22">
        <v>4</v>
      </c>
      <c r="D334" s="16" t="s">
        <v>314</v>
      </c>
      <c r="E334" s="22"/>
      <c r="F334" s="164">
        <v>0</v>
      </c>
      <c r="G334" s="164">
        <f t="shared" si="16"/>
        <v>0</v>
      </c>
    </row>
    <row r="335" spans="1:7">
      <c r="A335" s="140"/>
      <c r="B335" s="241" t="s">
        <v>313</v>
      </c>
      <c r="C335" s="242"/>
      <c r="D335" s="242"/>
      <c r="E335" s="229">
        <f>SUM(G6:G17,G20:G65,G68:G77,G80:G108,G111:G120,G123:G136,G139:G148,G151:G159,G162:G224,G227:G245,G248:G267,G270:G275,G278:G283,G286:G294,G297:G306,G309:G334)</f>
        <v>0</v>
      </c>
      <c r="F335" s="230"/>
      <c r="G335" s="231"/>
    </row>
    <row r="336" spans="1:7">
      <c r="A336" s="165"/>
    </row>
    <row r="337" spans="1:7" ht="24" customHeight="1">
      <c r="A337" s="240" t="s">
        <v>325</v>
      </c>
      <c r="B337" s="240"/>
      <c r="C337" s="221" t="s">
        <v>324</v>
      </c>
      <c r="D337" s="221"/>
      <c r="E337" s="221"/>
      <c r="F337" s="221"/>
      <c r="G337" s="221"/>
    </row>
    <row r="338" spans="1:7" ht="15.75" customHeight="1">
      <c r="A338" s="134"/>
      <c r="B338" s="249" t="s">
        <v>0</v>
      </c>
      <c r="C338" s="249"/>
      <c r="D338" s="249"/>
      <c r="E338" s="249"/>
      <c r="F338" s="249"/>
      <c r="G338" s="249"/>
    </row>
    <row r="339" spans="1:7" ht="24" customHeight="1">
      <c r="A339" s="166" t="s">
        <v>319</v>
      </c>
      <c r="B339" s="13" t="s">
        <v>1</v>
      </c>
      <c r="C339" s="13" t="s">
        <v>312</v>
      </c>
      <c r="D339" s="13" t="s">
        <v>314</v>
      </c>
      <c r="E339" s="13" t="s">
        <v>315</v>
      </c>
      <c r="F339" s="42" t="s">
        <v>317</v>
      </c>
      <c r="G339" s="42" t="s">
        <v>316</v>
      </c>
    </row>
    <row r="340" spans="1:7" ht="24">
      <c r="A340" s="140">
        <v>1</v>
      </c>
      <c r="B340" s="14" t="s">
        <v>2</v>
      </c>
      <c r="C340" s="15">
        <v>4</v>
      </c>
      <c r="D340" s="16" t="s">
        <v>314</v>
      </c>
      <c r="E340" s="15"/>
      <c r="F340" s="160">
        <v>0</v>
      </c>
      <c r="G340" s="160">
        <f t="shared" ref="G340:G351" si="17">F340*C340</f>
        <v>0</v>
      </c>
    </row>
    <row r="341" spans="1:7">
      <c r="A341" s="140">
        <v>2</v>
      </c>
      <c r="B341" s="14" t="s">
        <v>3</v>
      </c>
      <c r="C341" s="15">
        <v>2</v>
      </c>
      <c r="D341" s="16" t="s">
        <v>314</v>
      </c>
      <c r="E341" s="15"/>
      <c r="F341" s="160">
        <v>0</v>
      </c>
      <c r="G341" s="160">
        <f t="shared" si="17"/>
        <v>0</v>
      </c>
    </row>
    <row r="342" spans="1:7" ht="24">
      <c r="A342" s="140">
        <v>3</v>
      </c>
      <c r="B342" s="14" t="s">
        <v>4</v>
      </c>
      <c r="C342" s="15">
        <v>2</v>
      </c>
      <c r="D342" s="16" t="s">
        <v>314</v>
      </c>
      <c r="E342" s="15"/>
      <c r="F342" s="160">
        <v>0</v>
      </c>
      <c r="G342" s="160">
        <f t="shared" si="17"/>
        <v>0</v>
      </c>
    </row>
    <row r="343" spans="1:7">
      <c r="A343" s="140">
        <v>4</v>
      </c>
      <c r="B343" s="14" t="s">
        <v>5</v>
      </c>
      <c r="C343" s="15">
        <v>2</v>
      </c>
      <c r="D343" s="16" t="s">
        <v>314</v>
      </c>
      <c r="E343" s="15"/>
      <c r="F343" s="160">
        <v>0</v>
      </c>
      <c r="G343" s="160">
        <f t="shared" si="17"/>
        <v>0</v>
      </c>
    </row>
    <row r="344" spans="1:7">
      <c r="A344" s="140">
        <v>5</v>
      </c>
      <c r="B344" s="14" t="s">
        <v>6</v>
      </c>
      <c r="C344" s="15">
        <v>2</v>
      </c>
      <c r="D344" s="16" t="s">
        <v>314</v>
      </c>
      <c r="E344" s="15"/>
      <c r="F344" s="160">
        <v>0</v>
      </c>
      <c r="G344" s="160">
        <f t="shared" si="17"/>
        <v>0</v>
      </c>
    </row>
    <row r="345" spans="1:7">
      <c r="A345" s="140">
        <v>6</v>
      </c>
      <c r="B345" s="1" t="s">
        <v>7</v>
      </c>
      <c r="C345" s="15">
        <v>2</v>
      </c>
      <c r="D345" s="16" t="s">
        <v>314</v>
      </c>
      <c r="E345" s="15"/>
      <c r="F345" s="160">
        <v>0</v>
      </c>
      <c r="G345" s="160">
        <f t="shared" si="17"/>
        <v>0</v>
      </c>
    </row>
    <row r="346" spans="1:7">
      <c r="A346" s="140">
        <v>7</v>
      </c>
      <c r="B346" s="1" t="s">
        <v>8</v>
      </c>
      <c r="C346" s="15">
        <v>2</v>
      </c>
      <c r="D346" s="16" t="s">
        <v>314</v>
      </c>
      <c r="E346" s="15"/>
      <c r="F346" s="160">
        <v>0</v>
      </c>
      <c r="G346" s="160">
        <f t="shared" si="17"/>
        <v>0</v>
      </c>
    </row>
    <row r="347" spans="1:7">
      <c r="A347" s="140">
        <v>8</v>
      </c>
      <c r="B347" s="14" t="s">
        <v>9</v>
      </c>
      <c r="C347" s="15">
        <v>2</v>
      </c>
      <c r="D347" s="16" t="s">
        <v>314</v>
      </c>
      <c r="E347" s="15"/>
      <c r="F347" s="160">
        <v>0</v>
      </c>
      <c r="G347" s="160">
        <f t="shared" si="17"/>
        <v>0</v>
      </c>
    </row>
    <row r="348" spans="1:7">
      <c r="A348" s="140">
        <v>9</v>
      </c>
      <c r="B348" s="1" t="s">
        <v>10</v>
      </c>
      <c r="C348" s="15">
        <v>2</v>
      </c>
      <c r="D348" s="16" t="s">
        <v>314</v>
      </c>
      <c r="E348" s="15"/>
      <c r="F348" s="160">
        <v>0</v>
      </c>
      <c r="G348" s="160">
        <f t="shared" si="17"/>
        <v>0</v>
      </c>
    </row>
    <row r="349" spans="1:7">
      <c r="A349" s="140">
        <v>10</v>
      </c>
      <c r="B349" s="14" t="s">
        <v>11</v>
      </c>
      <c r="C349" s="15">
        <v>6</v>
      </c>
      <c r="D349" s="16" t="s">
        <v>314</v>
      </c>
      <c r="E349" s="15"/>
      <c r="F349" s="160">
        <v>0</v>
      </c>
      <c r="G349" s="160">
        <f t="shared" si="17"/>
        <v>0</v>
      </c>
    </row>
    <row r="350" spans="1:7">
      <c r="A350" s="140">
        <v>11</v>
      </c>
      <c r="B350" s="1" t="s">
        <v>12</v>
      </c>
      <c r="C350" s="15">
        <v>2</v>
      </c>
      <c r="D350" s="16" t="s">
        <v>314</v>
      </c>
      <c r="E350" s="15"/>
      <c r="F350" s="160">
        <v>0</v>
      </c>
      <c r="G350" s="160">
        <f t="shared" si="17"/>
        <v>0</v>
      </c>
    </row>
    <row r="351" spans="1:7">
      <c r="A351" s="140">
        <v>12</v>
      </c>
      <c r="B351" s="14" t="s">
        <v>13</v>
      </c>
      <c r="C351" s="15">
        <v>2</v>
      </c>
      <c r="D351" s="16" t="s">
        <v>314</v>
      </c>
      <c r="E351" s="15"/>
      <c r="F351" s="160">
        <v>0</v>
      </c>
      <c r="G351" s="160">
        <f t="shared" si="17"/>
        <v>0</v>
      </c>
    </row>
    <row r="352" spans="1:7" ht="15.75" customHeight="1">
      <c r="A352" s="225" t="s">
        <v>14</v>
      </c>
      <c r="B352" s="226"/>
      <c r="C352" s="226"/>
      <c r="D352" s="226"/>
      <c r="E352" s="226"/>
      <c r="F352" s="226"/>
      <c r="G352" s="226"/>
    </row>
    <row r="353" spans="1:7" ht="22.5" customHeight="1">
      <c r="A353" s="134" t="s">
        <v>319</v>
      </c>
      <c r="B353" s="13" t="s">
        <v>1</v>
      </c>
      <c r="C353" s="13" t="s">
        <v>312</v>
      </c>
      <c r="D353" s="13" t="s">
        <v>314</v>
      </c>
      <c r="E353" s="13" t="s">
        <v>315</v>
      </c>
      <c r="F353" s="42" t="s">
        <v>317</v>
      </c>
      <c r="G353" s="42" t="s">
        <v>316</v>
      </c>
    </row>
    <row r="354" spans="1:7">
      <c r="A354" s="140">
        <v>13</v>
      </c>
      <c r="B354" s="1" t="s">
        <v>15</v>
      </c>
      <c r="C354" s="15">
        <v>2</v>
      </c>
      <c r="D354" s="16" t="s">
        <v>314</v>
      </c>
      <c r="E354" s="15"/>
      <c r="F354" s="160">
        <v>0</v>
      </c>
      <c r="G354" s="160">
        <f t="shared" ref="G354:G399" si="18">F354*C354</f>
        <v>0</v>
      </c>
    </row>
    <row r="355" spans="1:7">
      <c r="A355" s="140">
        <v>14</v>
      </c>
      <c r="B355" s="14" t="s">
        <v>16</v>
      </c>
      <c r="C355" s="15">
        <v>2</v>
      </c>
      <c r="D355" s="16" t="s">
        <v>314</v>
      </c>
      <c r="E355" s="15"/>
      <c r="F355" s="160">
        <v>0</v>
      </c>
      <c r="G355" s="160">
        <f t="shared" si="18"/>
        <v>0</v>
      </c>
    </row>
    <row r="356" spans="1:7">
      <c r="A356" s="140">
        <v>15</v>
      </c>
      <c r="B356" s="1" t="s">
        <v>17</v>
      </c>
      <c r="C356" s="15">
        <v>2</v>
      </c>
      <c r="D356" s="16" t="s">
        <v>314</v>
      </c>
      <c r="E356" s="15"/>
      <c r="F356" s="160">
        <v>0</v>
      </c>
      <c r="G356" s="160">
        <f t="shared" si="18"/>
        <v>0</v>
      </c>
    </row>
    <row r="357" spans="1:7">
      <c r="A357" s="140">
        <v>16</v>
      </c>
      <c r="B357" s="1" t="s">
        <v>18</v>
      </c>
      <c r="C357" s="15">
        <v>2</v>
      </c>
      <c r="D357" s="16" t="s">
        <v>314</v>
      </c>
      <c r="E357" s="15"/>
      <c r="F357" s="160">
        <v>0</v>
      </c>
      <c r="G357" s="160">
        <f t="shared" si="18"/>
        <v>0</v>
      </c>
    </row>
    <row r="358" spans="1:7">
      <c r="A358" s="140">
        <v>17</v>
      </c>
      <c r="B358" s="14" t="s">
        <v>19</v>
      </c>
      <c r="C358" s="15">
        <v>2</v>
      </c>
      <c r="D358" s="16" t="s">
        <v>314</v>
      </c>
      <c r="E358" s="15"/>
      <c r="F358" s="160">
        <v>0</v>
      </c>
      <c r="G358" s="160">
        <f t="shared" si="18"/>
        <v>0</v>
      </c>
    </row>
    <row r="359" spans="1:7" ht="30">
      <c r="A359" s="140">
        <v>18</v>
      </c>
      <c r="B359" s="1" t="s">
        <v>20</v>
      </c>
      <c r="C359" s="15">
        <v>2</v>
      </c>
      <c r="D359" s="16" t="s">
        <v>314</v>
      </c>
      <c r="E359" s="15"/>
      <c r="F359" s="160">
        <v>0</v>
      </c>
      <c r="G359" s="160">
        <f t="shared" si="18"/>
        <v>0</v>
      </c>
    </row>
    <row r="360" spans="1:7">
      <c r="A360" s="140">
        <v>19</v>
      </c>
      <c r="B360" s="1" t="s">
        <v>21</v>
      </c>
      <c r="C360" s="15">
        <v>2</v>
      </c>
      <c r="D360" s="16" t="s">
        <v>314</v>
      </c>
      <c r="E360" s="15"/>
      <c r="F360" s="160">
        <v>0</v>
      </c>
      <c r="G360" s="160">
        <f t="shared" si="18"/>
        <v>0</v>
      </c>
    </row>
    <row r="361" spans="1:7">
      <c r="A361" s="140">
        <v>20</v>
      </c>
      <c r="B361" s="14" t="s">
        <v>22</v>
      </c>
      <c r="C361" s="15">
        <v>2</v>
      </c>
      <c r="D361" s="16" t="s">
        <v>314</v>
      </c>
      <c r="E361" s="15"/>
      <c r="F361" s="160">
        <v>0</v>
      </c>
      <c r="G361" s="160">
        <f t="shared" si="18"/>
        <v>0</v>
      </c>
    </row>
    <row r="362" spans="1:7">
      <c r="A362" s="140">
        <v>21</v>
      </c>
      <c r="B362" s="1" t="s">
        <v>23</v>
      </c>
      <c r="C362" s="15">
        <v>2</v>
      </c>
      <c r="D362" s="16" t="s">
        <v>314</v>
      </c>
      <c r="E362" s="15"/>
      <c r="F362" s="160">
        <v>0</v>
      </c>
      <c r="G362" s="160">
        <f t="shared" si="18"/>
        <v>0</v>
      </c>
    </row>
    <row r="363" spans="1:7">
      <c r="A363" s="140">
        <v>22</v>
      </c>
      <c r="B363" s="1" t="s">
        <v>24</v>
      </c>
      <c r="C363" s="15">
        <v>2</v>
      </c>
      <c r="D363" s="16" t="s">
        <v>314</v>
      </c>
      <c r="E363" s="15"/>
      <c r="F363" s="160">
        <v>0</v>
      </c>
      <c r="G363" s="160">
        <f t="shared" si="18"/>
        <v>0</v>
      </c>
    </row>
    <row r="364" spans="1:7">
      <c r="A364" s="140">
        <v>23</v>
      </c>
      <c r="B364" s="1" t="s">
        <v>25</v>
      </c>
      <c r="C364" s="15">
        <v>2</v>
      </c>
      <c r="D364" s="16" t="s">
        <v>314</v>
      </c>
      <c r="E364" s="15"/>
      <c r="F364" s="160">
        <v>0</v>
      </c>
      <c r="G364" s="160">
        <f t="shared" si="18"/>
        <v>0</v>
      </c>
    </row>
    <row r="365" spans="1:7" ht="30">
      <c r="A365" s="140">
        <v>24</v>
      </c>
      <c r="B365" s="1" t="s">
        <v>26</v>
      </c>
      <c r="C365" s="15">
        <v>2</v>
      </c>
      <c r="D365" s="16" t="s">
        <v>314</v>
      </c>
      <c r="E365" s="15"/>
      <c r="F365" s="160">
        <v>0</v>
      </c>
      <c r="G365" s="160">
        <f t="shared" si="18"/>
        <v>0</v>
      </c>
    </row>
    <row r="366" spans="1:7">
      <c r="A366" s="140">
        <v>25</v>
      </c>
      <c r="B366" s="14" t="s">
        <v>27</v>
      </c>
      <c r="C366" s="15">
        <v>2</v>
      </c>
      <c r="D366" s="16" t="s">
        <v>314</v>
      </c>
      <c r="E366" s="15"/>
      <c r="F366" s="160">
        <v>0</v>
      </c>
      <c r="G366" s="160">
        <f t="shared" si="18"/>
        <v>0</v>
      </c>
    </row>
    <row r="367" spans="1:7">
      <c r="A367" s="140">
        <v>26</v>
      </c>
      <c r="B367" s="14" t="s">
        <v>28</v>
      </c>
      <c r="C367" s="15">
        <v>2</v>
      </c>
      <c r="D367" s="16" t="s">
        <v>314</v>
      </c>
      <c r="E367" s="15"/>
      <c r="F367" s="160">
        <v>0</v>
      </c>
      <c r="G367" s="160">
        <f t="shared" si="18"/>
        <v>0</v>
      </c>
    </row>
    <row r="368" spans="1:7">
      <c r="A368" s="140">
        <v>27</v>
      </c>
      <c r="B368" s="14" t="s">
        <v>29</v>
      </c>
      <c r="C368" s="15">
        <v>2</v>
      </c>
      <c r="D368" s="16" t="s">
        <v>314</v>
      </c>
      <c r="E368" s="15"/>
      <c r="F368" s="160">
        <v>0</v>
      </c>
      <c r="G368" s="160">
        <f t="shared" si="18"/>
        <v>0</v>
      </c>
    </row>
    <row r="369" spans="1:7">
      <c r="A369" s="140">
        <v>28</v>
      </c>
      <c r="B369" s="14" t="s">
        <v>30</v>
      </c>
      <c r="C369" s="15">
        <v>2</v>
      </c>
      <c r="D369" s="16" t="s">
        <v>314</v>
      </c>
      <c r="E369" s="15"/>
      <c r="F369" s="160">
        <v>0</v>
      </c>
      <c r="G369" s="160">
        <f t="shared" si="18"/>
        <v>0</v>
      </c>
    </row>
    <row r="370" spans="1:7">
      <c r="A370" s="140">
        <v>29</v>
      </c>
      <c r="B370" s="1" t="s">
        <v>31</v>
      </c>
      <c r="C370" s="15">
        <v>2</v>
      </c>
      <c r="D370" s="16" t="s">
        <v>314</v>
      </c>
      <c r="E370" s="15"/>
      <c r="F370" s="160">
        <v>0</v>
      </c>
      <c r="G370" s="160">
        <f t="shared" si="18"/>
        <v>0</v>
      </c>
    </row>
    <row r="371" spans="1:7">
      <c r="A371" s="140">
        <v>30</v>
      </c>
      <c r="B371" s="14" t="s">
        <v>32</v>
      </c>
      <c r="C371" s="15">
        <v>3</v>
      </c>
      <c r="D371" s="16" t="s">
        <v>314</v>
      </c>
      <c r="E371" s="15"/>
      <c r="F371" s="160">
        <v>0</v>
      </c>
      <c r="G371" s="160">
        <f t="shared" si="18"/>
        <v>0</v>
      </c>
    </row>
    <row r="372" spans="1:7">
      <c r="A372" s="140">
        <v>31</v>
      </c>
      <c r="B372" s="14" t="s">
        <v>33</v>
      </c>
      <c r="C372" s="15">
        <v>2</v>
      </c>
      <c r="D372" s="16" t="s">
        <v>314</v>
      </c>
      <c r="E372" s="15"/>
      <c r="F372" s="160">
        <v>0</v>
      </c>
      <c r="G372" s="160">
        <f t="shared" si="18"/>
        <v>0</v>
      </c>
    </row>
    <row r="373" spans="1:7">
      <c r="A373" s="140">
        <v>32</v>
      </c>
      <c r="B373" s="14" t="s">
        <v>34</v>
      </c>
      <c r="C373" s="15">
        <v>2</v>
      </c>
      <c r="D373" s="16" t="s">
        <v>314</v>
      </c>
      <c r="E373" s="15"/>
      <c r="F373" s="160">
        <v>0</v>
      </c>
      <c r="G373" s="160">
        <f t="shared" si="18"/>
        <v>0</v>
      </c>
    </row>
    <row r="374" spans="1:7">
      <c r="A374" s="140">
        <v>33</v>
      </c>
      <c r="B374" s="14" t="s">
        <v>35</v>
      </c>
      <c r="C374" s="15">
        <v>2</v>
      </c>
      <c r="D374" s="16" t="s">
        <v>314</v>
      </c>
      <c r="E374" s="15"/>
      <c r="F374" s="160">
        <v>0</v>
      </c>
      <c r="G374" s="160">
        <f t="shared" si="18"/>
        <v>0</v>
      </c>
    </row>
    <row r="375" spans="1:7">
      <c r="A375" s="140">
        <v>34</v>
      </c>
      <c r="B375" s="1" t="s">
        <v>36</v>
      </c>
      <c r="C375" s="15">
        <v>2</v>
      </c>
      <c r="D375" s="16" t="s">
        <v>314</v>
      </c>
      <c r="E375" s="15"/>
      <c r="F375" s="160">
        <v>0</v>
      </c>
      <c r="G375" s="160">
        <f t="shared" si="18"/>
        <v>0</v>
      </c>
    </row>
    <row r="376" spans="1:7">
      <c r="A376" s="140">
        <v>35</v>
      </c>
      <c r="B376" s="1" t="s">
        <v>37</v>
      </c>
      <c r="C376" s="15">
        <v>2</v>
      </c>
      <c r="D376" s="16" t="s">
        <v>314</v>
      </c>
      <c r="E376" s="15"/>
      <c r="F376" s="160">
        <v>0</v>
      </c>
      <c r="G376" s="160">
        <f t="shared" si="18"/>
        <v>0</v>
      </c>
    </row>
    <row r="377" spans="1:7">
      <c r="A377" s="140">
        <v>36</v>
      </c>
      <c r="B377" s="1" t="s">
        <v>38</v>
      </c>
      <c r="C377" s="15">
        <v>4</v>
      </c>
      <c r="D377" s="16" t="s">
        <v>314</v>
      </c>
      <c r="E377" s="15"/>
      <c r="F377" s="160">
        <v>0</v>
      </c>
      <c r="G377" s="160">
        <f t="shared" si="18"/>
        <v>0</v>
      </c>
    </row>
    <row r="378" spans="1:7">
      <c r="A378" s="140">
        <v>37</v>
      </c>
      <c r="B378" s="1" t="s">
        <v>39</v>
      </c>
      <c r="C378" s="15">
        <v>4</v>
      </c>
      <c r="D378" s="16" t="s">
        <v>314</v>
      </c>
      <c r="E378" s="15"/>
      <c r="F378" s="160">
        <v>0</v>
      </c>
      <c r="G378" s="160">
        <f t="shared" si="18"/>
        <v>0</v>
      </c>
    </row>
    <row r="379" spans="1:7">
      <c r="A379" s="140">
        <v>38</v>
      </c>
      <c r="B379" s="14" t="s">
        <v>40</v>
      </c>
      <c r="C379" s="15">
        <v>4</v>
      </c>
      <c r="D379" s="16" t="s">
        <v>314</v>
      </c>
      <c r="E379" s="15"/>
      <c r="F379" s="160">
        <v>0</v>
      </c>
      <c r="G379" s="160">
        <f t="shared" si="18"/>
        <v>0</v>
      </c>
    </row>
    <row r="380" spans="1:7">
      <c r="A380" s="140">
        <v>39</v>
      </c>
      <c r="B380" s="1" t="s">
        <v>41</v>
      </c>
      <c r="C380" s="15">
        <v>4</v>
      </c>
      <c r="D380" s="16" t="s">
        <v>314</v>
      </c>
      <c r="E380" s="15"/>
      <c r="F380" s="160">
        <v>0</v>
      </c>
      <c r="G380" s="160">
        <f t="shared" si="18"/>
        <v>0</v>
      </c>
    </row>
    <row r="381" spans="1:7" ht="24">
      <c r="A381" s="140">
        <v>40</v>
      </c>
      <c r="B381" s="14" t="s">
        <v>42</v>
      </c>
      <c r="C381" s="15">
        <v>4</v>
      </c>
      <c r="D381" s="16" t="s">
        <v>314</v>
      </c>
      <c r="E381" s="15"/>
      <c r="F381" s="160">
        <v>0</v>
      </c>
      <c r="G381" s="160">
        <f t="shared" si="18"/>
        <v>0</v>
      </c>
    </row>
    <row r="382" spans="1:7">
      <c r="A382" s="140">
        <v>41</v>
      </c>
      <c r="B382" s="14" t="s">
        <v>43</v>
      </c>
      <c r="C382" s="15">
        <v>4</v>
      </c>
      <c r="D382" s="16" t="s">
        <v>314</v>
      </c>
      <c r="E382" s="15"/>
      <c r="F382" s="160">
        <v>0</v>
      </c>
      <c r="G382" s="160">
        <f t="shared" si="18"/>
        <v>0</v>
      </c>
    </row>
    <row r="383" spans="1:7">
      <c r="A383" s="140">
        <v>42</v>
      </c>
      <c r="B383" s="1" t="s">
        <v>44</v>
      </c>
      <c r="C383" s="15">
        <v>5</v>
      </c>
      <c r="D383" s="16" t="s">
        <v>314</v>
      </c>
      <c r="E383" s="15"/>
      <c r="F383" s="160">
        <v>0</v>
      </c>
      <c r="G383" s="160">
        <f t="shared" si="18"/>
        <v>0</v>
      </c>
    </row>
    <row r="384" spans="1:7">
      <c r="A384" s="140">
        <v>43</v>
      </c>
      <c r="B384" s="14" t="s">
        <v>45</v>
      </c>
      <c r="C384" s="15">
        <v>5</v>
      </c>
      <c r="D384" s="16" t="s">
        <v>314</v>
      </c>
      <c r="E384" s="15"/>
      <c r="F384" s="160">
        <v>0</v>
      </c>
      <c r="G384" s="160">
        <f t="shared" si="18"/>
        <v>0</v>
      </c>
    </row>
    <row r="385" spans="1:7">
      <c r="A385" s="140">
        <v>44</v>
      </c>
      <c r="B385" s="14" t="s">
        <v>46</v>
      </c>
      <c r="C385" s="15">
        <v>2</v>
      </c>
      <c r="D385" s="16" t="s">
        <v>314</v>
      </c>
      <c r="E385" s="15"/>
      <c r="F385" s="160">
        <v>0</v>
      </c>
      <c r="G385" s="160">
        <f t="shared" si="18"/>
        <v>0</v>
      </c>
    </row>
    <row r="386" spans="1:7">
      <c r="A386" s="140">
        <v>45</v>
      </c>
      <c r="B386" s="1" t="s">
        <v>47</v>
      </c>
      <c r="C386" s="15">
        <v>4</v>
      </c>
      <c r="D386" s="16" t="s">
        <v>314</v>
      </c>
      <c r="E386" s="15"/>
      <c r="F386" s="160">
        <v>0</v>
      </c>
      <c r="G386" s="160">
        <f t="shared" si="18"/>
        <v>0</v>
      </c>
    </row>
    <row r="387" spans="1:7" ht="30">
      <c r="A387" s="140">
        <v>46</v>
      </c>
      <c r="B387" s="1" t="s">
        <v>48</v>
      </c>
      <c r="C387" s="15">
        <v>2</v>
      </c>
      <c r="D387" s="16" t="s">
        <v>314</v>
      </c>
      <c r="E387" s="15"/>
      <c r="F387" s="160">
        <v>0</v>
      </c>
      <c r="G387" s="160">
        <f t="shared" si="18"/>
        <v>0</v>
      </c>
    </row>
    <row r="388" spans="1:7" ht="30">
      <c r="A388" s="140">
        <v>47</v>
      </c>
      <c r="B388" s="1" t="s">
        <v>49</v>
      </c>
      <c r="C388" s="15">
        <v>2</v>
      </c>
      <c r="D388" s="16" t="s">
        <v>314</v>
      </c>
      <c r="E388" s="15"/>
      <c r="F388" s="160">
        <v>0</v>
      </c>
      <c r="G388" s="160">
        <f t="shared" si="18"/>
        <v>0</v>
      </c>
    </row>
    <row r="389" spans="1:7" ht="45">
      <c r="A389" s="140">
        <v>48</v>
      </c>
      <c r="B389" s="1" t="s">
        <v>50</v>
      </c>
      <c r="C389" s="15">
        <v>2</v>
      </c>
      <c r="D389" s="16" t="s">
        <v>314</v>
      </c>
      <c r="E389" s="15"/>
      <c r="F389" s="160">
        <v>0</v>
      </c>
      <c r="G389" s="160">
        <f t="shared" si="18"/>
        <v>0</v>
      </c>
    </row>
    <row r="390" spans="1:7">
      <c r="A390" s="140">
        <v>49</v>
      </c>
      <c r="B390" s="1" t="s">
        <v>51</v>
      </c>
      <c r="C390" s="15">
        <v>2</v>
      </c>
      <c r="D390" s="16" t="s">
        <v>314</v>
      </c>
      <c r="E390" s="15"/>
      <c r="F390" s="160">
        <v>0</v>
      </c>
      <c r="G390" s="160">
        <f t="shared" si="18"/>
        <v>0</v>
      </c>
    </row>
    <row r="391" spans="1:7" ht="30">
      <c r="A391" s="140">
        <v>50</v>
      </c>
      <c r="B391" s="1" t="s">
        <v>52</v>
      </c>
      <c r="C391" s="15">
        <v>2</v>
      </c>
      <c r="D391" s="16" t="s">
        <v>314</v>
      </c>
      <c r="E391" s="15"/>
      <c r="F391" s="160">
        <v>0</v>
      </c>
      <c r="G391" s="160">
        <f t="shared" si="18"/>
        <v>0</v>
      </c>
    </row>
    <row r="392" spans="1:7">
      <c r="A392" s="140">
        <v>51</v>
      </c>
      <c r="B392" s="14" t="s">
        <v>53</v>
      </c>
      <c r="C392" s="15">
        <v>3</v>
      </c>
      <c r="D392" s="16" t="s">
        <v>314</v>
      </c>
      <c r="E392" s="15"/>
      <c r="F392" s="160">
        <v>0</v>
      </c>
      <c r="G392" s="160">
        <f t="shared" si="18"/>
        <v>0</v>
      </c>
    </row>
    <row r="393" spans="1:7">
      <c r="A393" s="140">
        <v>52</v>
      </c>
      <c r="B393" s="1" t="s">
        <v>54</v>
      </c>
      <c r="C393" s="15">
        <v>3</v>
      </c>
      <c r="D393" s="16" t="s">
        <v>314</v>
      </c>
      <c r="E393" s="15"/>
      <c r="F393" s="160">
        <v>0</v>
      </c>
      <c r="G393" s="160">
        <f t="shared" si="18"/>
        <v>0</v>
      </c>
    </row>
    <row r="394" spans="1:7" ht="30">
      <c r="A394" s="140">
        <v>53</v>
      </c>
      <c r="B394" s="1" t="s">
        <v>55</v>
      </c>
      <c r="C394" s="15">
        <v>2</v>
      </c>
      <c r="D394" s="16" t="s">
        <v>314</v>
      </c>
      <c r="E394" s="15"/>
      <c r="F394" s="160">
        <v>0</v>
      </c>
      <c r="G394" s="160">
        <f t="shared" si="18"/>
        <v>0</v>
      </c>
    </row>
    <row r="395" spans="1:7">
      <c r="A395" s="140">
        <v>54</v>
      </c>
      <c r="B395" s="1" t="s">
        <v>56</v>
      </c>
      <c r="C395" s="15">
        <v>3</v>
      </c>
      <c r="D395" s="16" t="s">
        <v>314</v>
      </c>
      <c r="E395" s="15"/>
      <c r="F395" s="160">
        <v>0</v>
      </c>
      <c r="G395" s="160">
        <f t="shared" si="18"/>
        <v>0</v>
      </c>
    </row>
    <row r="396" spans="1:7">
      <c r="A396" s="140">
        <v>55</v>
      </c>
      <c r="B396" s="14" t="s">
        <v>57</v>
      </c>
      <c r="C396" s="15">
        <v>3</v>
      </c>
      <c r="D396" s="16" t="s">
        <v>314</v>
      </c>
      <c r="E396" s="15"/>
      <c r="F396" s="160">
        <v>0</v>
      </c>
      <c r="G396" s="160">
        <f t="shared" si="18"/>
        <v>0</v>
      </c>
    </row>
    <row r="397" spans="1:7">
      <c r="A397" s="140">
        <v>56</v>
      </c>
      <c r="B397" s="1" t="s">
        <v>58</v>
      </c>
      <c r="C397" s="15">
        <v>3</v>
      </c>
      <c r="D397" s="16" t="s">
        <v>314</v>
      </c>
      <c r="E397" s="15"/>
      <c r="F397" s="160">
        <v>0</v>
      </c>
      <c r="G397" s="160">
        <f t="shared" si="18"/>
        <v>0</v>
      </c>
    </row>
    <row r="398" spans="1:7">
      <c r="A398" s="140">
        <v>57</v>
      </c>
      <c r="B398" s="14" t="s">
        <v>59</v>
      </c>
      <c r="C398" s="15">
        <v>3</v>
      </c>
      <c r="D398" s="16" t="s">
        <v>314</v>
      </c>
      <c r="E398" s="15"/>
      <c r="F398" s="160">
        <v>0</v>
      </c>
      <c r="G398" s="160">
        <f t="shared" si="18"/>
        <v>0</v>
      </c>
    </row>
    <row r="399" spans="1:7">
      <c r="A399" s="140">
        <v>58</v>
      </c>
      <c r="B399" s="1" t="s">
        <v>60</v>
      </c>
      <c r="C399" s="15">
        <v>2</v>
      </c>
      <c r="D399" s="16" t="s">
        <v>314</v>
      </c>
      <c r="E399" s="15"/>
      <c r="F399" s="160">
        <v>0</v>
      </c>
      <c r="G399" s="160">
        <f t="shared" si="18"/>
        <v>0</v>
      </c>
    </row>
    <row r="400" spans="1:7" ht="15.75">
      <c r="A400" s="225" t="s">
        <v>61</v>
      </c>
      <c r="B400" s="226"/>
      <c r="C400" s="226"/>
      <c r="D400" s="226"/>
      <c r="E400" s="226"/>
      <c r="F400" s="226"/>
      <c r="G400" s="226"/>
    </row>
    <row r="401" spans="1:7" ht="22.5" customHeight="1">
      <c r="A401" s="167" t="s">
        <v>319</v>
      </c>
      <c r="B401" s="13" t="s">
        <v>1</v>
      </c>
      <c r="C401" s="13" t="s">
        <v>312</v>
      </c>
      <c r="D401" s="13" t="s">
        <v>314</v>
      </c>
      <c r="E401" s="13" t="s">
        <v>315</v>
      </c>
      <c r="F401" s="42" t="s">
        <v>317</v>
      </c>
      <c r="G401" s="42" t="s">
        <v>316</v>
      </c>
    </row>
    <row r="402" spans="1:7">
      <c r="A402" s="140">
        <v>59</v>
      </c>
      <c r="B402" s="1" t="s">
        <v>62</v>
      </c>
      <c r="C402" s="15">
        <v>2</v>
      </c>
      <c r="D402" s="16" t="s">
        <v>314</v>
      </c>
      <c r="E402" s="15"/>
      <c r="F402" s="160">
        <v>0</v>
      </c>
      <c r="G402" s="160">
        <f t="shared" ref="G402:G411" si="19">F402*C402</f>
        <v>0</v>
      </c>
    </row>
    <row r="403" spans="1:7">
      <c r="A403" s="140">
        <v>60</v>
      </c>
      <c r="B403" s="1" t="s">
        <v>63</v>
      </c>
      <c r="C403" s="15">
        <v>2</v>
      </c>
      <c r="D403" s="16" t="s">
        <v>314</v>
      </c>
      <c r="E403" s="15"/>
      <c r="F403" s="160">
        <v>0</v>
      </c>
      <c r="G403" s="160">
        <f t="shared" si="19"/>
        <v>0</v>
      </c>
    </row>
    <row r="404" spans="1:7">
      <c r="A404" s="140">
        <v>61</v>
      </c>
      <c r="B404" s="1" t="s">
        <v>64</v>
      </c>
      <c r="C404" s="15">
        <v>2</v>
      </c>
      <c r="D404" s="22" t="s">
        <v>65</v>
      </c>
      <c r="E404" s="15"/>
      <c r="F404" s="160">
        <v>0</v>
      </c>
      <c r="G404" s="160">
        <f t="shared" si="19"/>
        <v>0</v>
      </c>
    </row>
    <row r="405" spans="1:7">
      <c r="A405" s="140">
        <v>62</v>
      </c>
      <c r="B405" s="14" t="s">
        <v>66</v>
      </c>
      <c r="C405" s="15">
        <v>2</v>
      </c>
      <c r="D405" s="16" t="s">
        <v>314</v>
      </c>
      <c r="E405" s="15"/>
      <c r="F405" s="160">
        <v>0</v>
      </c>
      <c r="G405" s="160">
        <f t="shared" si="19"/>
        <v>0</v>
      </c>
    </row>
    <row r="406" spans="1:7">
      <c r="A406" s="140">
        <v>63</v>
      </c>
      <c r="B406" s="1" t="s">
        <v>67</v>
      </c>
      <c r="C406" s="15">
        <v>2</v>
      </c>
      <c r="D406" s="16" t="s">
        <v>314</v>
      </c>
      <c r="E406" s="15"/>
      <c r="F406" s="160">
        <v>0</v>
      </c>
      <c r="G406" s="160">
        <f t="shared" si="19"/>
        <v>0</v>
      </c>
    </row>
    <row r="407" spans="1:7" ht="30">
      <c r="A407" s="140">
        <v>64</v>
      </c>
      <c r="B407" s="1" t="s">
        <v>68</v>
      </c>
      <c r="C407" s="15">
        <v>2</v>
      </c>
      <c r="D407" s="16" t="s">
        <v>314</v>
      </c>
      <c r="E407" s="15"/>
      <c r="F407" s="160">
        <v>0</v>
      </c>
      <c r="G407" s="160">
        <f t="shared" si="19"/>
        <v>0</v>
      </c>
    </row>
    <row r="408" spans="1:7">
      <c r="A408" s="140">
        <v>65</v>
      </c>
      <c r="B408" s="1" t="s">
        <v>69</v>
      </c>
      <c r="C408" s="15">
        <v>2</v>
      </c>
      <c r="D408" s="16" t="s">
        <v>314</v>
      </c>
      <c r="E408" s="15"/>
      <c r="F408" s="160">
        <v>0</v>
      </c>
      <c r="G408" s="160">
        <f t="shared" si="19"/>
        <v>0</v>
      </c>
    </row>
    <row r="409" spans="1:7">
      <c r="A409" s="140">
        <v>66</v>
      </c>
      <c r="B409" s="1" t="s">
        <v>70</v>
      </c>
      <c r="C409" s="15">
        <v>2</v>
      </c>
      <c r="D409" s="16" t="s">
        <v>314</v>
      </c>
      <c r="E409" s="15"/>
      <c r="F409" s="160">
        <v>0</v>
      </c>
      <c r="G409" s="160">
        <f t="shared" si="19"/>
        <v>0</v>
      </c>
    </row>
    <row r="410" spans="1:7">
      <c r="A410" s="140">
        <v>67</v>
      </c>
      <c r="B410" s="1" t="s">
        <v>71</v>
      </c>
      <c r="C410" s="15">
        <v>2</v>
      </c>
      <c r="D410" s="16" t="s">
        <v>314</v>
      </c>
      <c r="E410" s="15"/>
      <c r="F410" s="160">
        <v>0</v>
      </c>
      <c r="G410" s="160">
        <f t="shared" si="19"/>
        <v>0</v>
      </c>
    </row>
    <row r="411" spans="1:7">
      <c r="A411" s="140">
        <v>68</v>
      </c>
      <c r="B411" s="1" t="s">
        <v>72</v>
      </c>
      <c r="C411" s="15">
        <v>2</v>
      </c>
      <c r="D411" s="16" t="s">
        <v>314</v>
      </c>
      <c r="E411" s="15"/>
      <c r="F411" s="160">
        <v>0</v>
      </c>
      <c r="G411" s="160">
        <f t="shared" si="19"/>
        <v>0</v>
      </c>
    </row>
    <row r="412" spans="1:7" ht="15.75">
      <c r="A412" s="225" t="s">
        <v>73</v>
      </c>
      <c r="B412" s="226"/>
      <c r="C412" s="226"/>
      <c r="D412" s="226"/>
      <c r="E412" s="226"/>
      <c r="F412" s="226"/>
      <c r="G412" s="226"/>
    </row>
    <row r="413" spans="1:7" ht="17.25" customHeight="1">
      <c r="A413" s="168" t="s">
        <v>319</v>
      </c>
      <c r="B413" s="13" t="s">
        <v>1</v>
      </c>
      <c r="C413" s="13" t="s">
        <v>312</v>
      </c>
      <c r="D413" s="13" t="s">
        <v>314</v>
      </c>
      <c r="E413" s="13" t="s">
        <v>315</v>
      </c>
      <c r="F413" s="28" t="s">
        <v>317</v>
      </c>
      <c r="G413" s="28" t="s">
        <v>316</v>
      </c>
    </row>
    <row r="414" spans="1:7">
      <c r="A414" s="140">
        <v>69</v>
      </c>
      <c r="B414" s="22" t="s">
        <v>74</v>
      </c>
      <c r="C414" s="15">
        <v>2</v>
      </c>
      <c r="D414" s="16" t="s">
        <v>314</v>
      </c>
      <c r="E414" s="22"/>
      <c r="F414" s="160">
        <v>0</v>
      </c>
      <c r="G414" s="160">
        <f t="shared" ref="G414:G442" si="20">F414*C414</f>
        <v>0</v>
      </c>
    </row>
    <row r="415" spans="1:7">
      <c r="A415" s="140">
        <v>70</v>
      </c>
      <c r="B415" s="14" t="s">
        <v>75</v>
      </c>
      <c r="C415" s="15">
        <v>2</v>
      </c>
      <c r="D415" s="16" t="s">
        <v>314</v>
      </c>
      <c r="E415" s="22"/>
      <c r="F415" s="160">
        <v>0</v>
      </c>
      <c r="G415" s="160">
        <f t="shared" si="20"/>
        <v>0</v>
      </c>
    </row>
    <row r="416" spans="1:7">
      <c r="A416" s="140">
        <v>71</v>
      </c>
      <c r="B416" s="14" t="s">
        <v>76</v>
      </c>
      <c r="C416" s="15">
        <v>2</v>
      </c>
      <c r="D416" s="16" t="s">
        <v>314</v>
      </c>
      <c r="E416" s="22"/>
      <c r="F416" s="160">
        <v>0</v>
      </c>
      <c r="G416" s="160">
        <f t="shared" si="20"/>
        <v>0</v>
      </c>
    </row>
    <row r="417" spans="1:7" ht="24">
      <c r="A417" s="140">
        <v>72</v>
      </c>
      <c r="B417" s="14" t="s">
        <v>77</v>
      </c>
      <c r="C417" s="15">
        <v>2</v>
      </c>
      <c r="D417" s="16" t="s">
        <v>314</v>
      </c>
      <c r="E417" s="22"/>
      <c r="F417" s="160">
        <v>0</v>
      </c>
      <c r="G417" s="160">
        <f t="shared" si="20"/>
        <v>0</v>
      </c>
    </row>
    <row r="418" spans="1:7" ht="24">
      <c r="A418" s="140">
        <v>73</v>
      </c>
      <c r="B418" s="14" t="s">
        <v>78</v>
      </c>
      <c r="C418" s="15">
        <v>2</v>
      </c>
      <c r="D418" s="16" t="s">
        <v>314</v>
      </c>
      <c r="E418" s="22"/>
      <c r="F418" s="160">
        <v>0</v>
      </c>
      <c r="G418" s="160">
        <f t="shared" si="20"/>
        <v>0</v>
      </c>
    </row>
    <row r="419" spans="1:7" ht="24">
      <c r="A419" s="140">
        <v>74</v>
      </c>
      <c r="B419" s="14" t="s">
        <v>79</v>
      </c>
      <c r="C419" s="15">
        <v>2</v>
      </c>
      <c r="D419" s="16" t="s">
        <v>314</v>
      </c>
      <c r="E419" s="22"/>
      <c r="F419" s="160">
        <v>0</v>
      </c>
      <c r="G419" s="160">
        <f t="shared" si="20"/>
        <v>0</v>
      </c>
    </row>
    <row r="420" spans="1:7" ht="24">
      <c r="A420" s="140">
        <v>75</v>
      </c>
      <c r="B420" s="14" t="s">
        <v>80</v>
      </c>
      <c r="C420" s="15">
        <v>3</v>
      </c>
      <c r="D420" s="16" t="s">
        <v>314</v>
      </c>
      <c r="E420" s="22"/>
      <c r="F420" s="160">
        <v>0</v>
      </c>
      <c r="G420" s="160">
        <f t="shared" si="20"/>
        <v>0</v>
      </c>
    </row>
    <row r="421" spans="1:7">
      <c r="A421" s="140">
        <v>76</v>
      </c>
      <c r="B421" s="14" t="s">
        <v>81</v>
      </c>
      <c r="C421" s="15">
        <v>2</v>
      </c>
      <c r="D421" s="16" t="s">
        <v>314</v>
      </c>
      <c r="E421" s="22"/>
      <c r="F421" s="160">
        <v>0</v>
      </c>
      <c r="G421" s="160">
        <f t="shared" si="20"/>
        <v>0</v>
      </c>
    </row>
    <row r="422" spans="1:7">
      <c r="A422" s="140">
        <v>77</v>
      </c>
      <c r="B422" s="14" t="s">
        <v>82</v>
      </c>
      <c r="C422" s="15">
        <v>2</v>
      </c>
      <c r="D422" s="16" t="s">
        <v>314</v>
      </c>
      <c r="E422" s="22"/>
      <c r="F422" s="160">
        <v>0</v>
      </c>
      <c r="G422" s="160">
        <f t="shared" si="20"/>
        <v>0</v>
      </c>
    </row>
    <row r="423" spans="1:7">
      <c r="A423" s="140">
        <v>78</v>
      </c>
      <c r="B423" s="14" t="s">
        <v>83</v>
      </c>
      <c r="C423" s="15">
        <v>2</v>
      </c>
      <c r="D423" s="16" t="s">
        <v>314</v>
      </c>
      <c r="E423" s="22"/>
      <c r="F423" s="160">
        <v>0</v>
      </c>
      <c r="G423" s="160">
        <f t="shared" si="20"/>
        <v>0</v>
      </c>
    </row>
    <row r="424" spans="1:7">
      <c r="A424" s="140">
        <v>79</v>
      </c>
      <c r="B424" s="1" t="s">
        <v>84</v>
      </c>
      <c r="C424" s="15">
        <v>2</v>
      </c>
      <c r="D424" s="16" t="s">
        <v>314</v>
      </c>
      <c r="E424" s="22"/>
      <c r="F424" s="160">
        <v>0</v>
      </c>
      <c r="G424" s="160">
        <f t="shared" si="20"/>
        <v>0</v>
      </c>
    </row>
    <row r="425" spans="1:7" ht="30">
      <c r="A425" s="140">
        <v>80</v>
      </c>
      <c r="B425" s="1" t="s">
        <v>85</v>
      </c>
      <c r="C425" s="15">
        <v>3</v>
      </c>
      <c r="D425" s="16" t="s">
        <v>314</v>
      </c>
      <c r="E425" s="22"/>
      <c r="F425" s="160">
        <v>0</v>
      </c>
      <c r="G425" s="160">
        <f t="shared" si="20"/>
        <v>0</v>
      </c>
    </row>
    <row r="426" spans="1:7">
      <c r="A426" s="140">
        <v>81</v>
      </c>
      <c r="B426" s="14" t="s">
        <v>86</v>
      </c>
      <c r="C426" s="15">
        <v>3</v>
      </c>
      <c r="D426" s="16" t="s">
        <v>314</v>
      </c>
      <c r="E426" s="22"/>
      <c r="F426" s="160">
        <v>0</v>
      </c>
      <c r="G426" s="160">
        <f t="shared" si="20"/>
        <v>0</v>
      </c>
    </row>
    <row r="427" spans="1:7" ht="24">
      <c r="A427" s="140">
        <v>82</v>
      </c>
      <c r="B427" s="14" t="s">
        <v>87</v>
      </c>
      <c r="C427" s="15">
        <v>2</v>
      </c>
      <c r="D427" s="16" t="s">
        <v>314</v>
      </c>
      <c r="E427" s="22"/>
      <c r="F427" s="160">
        <v>0</v>
      </c>
      <c r="G427" s="160">
        <f t="shared" si="20"/>
        <v>0</v>
      </c>
    </row>
    <row r="428" spans="1:7" ht="24">
      <c r="A428" s="140">
        <v>83</v>
      </c>
      <c r="B428" s="14" t="s">
        <v>88</v>
      </c>
      <c r="C428" s="15">
        <v>2</v>
      </c>
      <c r="D428" s="16" t="s">
        <v>314</v>
      </c>
      <c r="E428" s="22"/>
      <c r="F428" s="160">
        <v>0</v>
      </c>
      <c r="G428" s="160">
        <f t="shared" si="20"/>
        <v>0</v>
      </c>
    </row>
    <row r="429" spans="1:7">
      <c r="A429" s="140">
        <v>84</v>
      </c>
      <c r="B429" s="14" t="s">
        <v>89</v>
      </c>
      <c r="C429" s="15">
        <v>2</v>
      </c>
      <c r="D429" s="16" t="s">
        <v>314</v>
      </c>
      <c r="E429" s="22"/>
      <c r="F429" s="160">
        <v>0</v>
      </c>
      <c r="G429" s="160">
        <f t="shared" si="20"/>
        <v>0</v>
      </c>
    </row>
    <row r="430" spans="1:7">
      <c r="A430" s="140">
        <v>85</v>
      </c>
      <c r="B430" s="14" t="s">
        <v>90</v>
      </c>
      <c r="C430" s="15">
        <v>3</v>
      </c>
      <c r="D430" s="16" t="s">
        <v>314</v>
      </c>
      <c r="E430" s="22"/>
      <c r="F430" s="160">
        <v>0</v>
      </c>
      <c r="G430" s="160">
        <f t="shared" si="20"/>
        <v>0</v>
      </c>
    </row>
    <row r="431" spans="1:7">
      <c r="A431" s="140">
        <v>86</v>
      </c>
      <c r="B431" s="14" t="s">
        <v>91</v>
      </c>
      <c r="C431" s="15">
        <v>3</v>
      </c>
      <c r="D431" s="16" t="s">
        <v>314</v>
      </c>
      <c r="E431" s="22"/>
      <c r="F431" s="160">
        <v>0</v>
      </c>
      <c r="G431" s="160">
        <f t="shared" si="20"/>
        <v>0</v>
      </c>
    </row>
    <row r="432" spans="1:7">
      <c r="A432" s="140">
        <v>87</v>
      </c>
      <c r="B432" s="14" t="s">
        <v>92</v>
      </c>
      <c r="C432" s="15">
        <v>6</v>
      </c>
      <c r="D432" s="16" t="s">
        <v>314</v>
      </c>
      <c r="E432" s="22"/>
      <c r="F432" s="160">
        <v>0</v>
      </c>
      <c r="G432" s="160">
        <f t="shared" si="20"/>
        <v>0</v>
      </c>
    </row>
    <row r="433" spans="1:7">
      <c r="A433" s="140">
        <v>88</v>
      </c>
      <c r="B433" s="14" t="s">
        <v>93</v>
      </c>
      <c r="C433" s="15">
        <v>20</v>
      </c>
      <c r="D433" s="16" t="s">
        <v>314</v>
      </c>
      <c r="E433" s="22"/>
      <c r="F433" s="160">
        <v>0</v>
      </c>
      <c r="G433" s="160">
        <f t="shared" si="20"/>
        <v>0</v>
      </c>
    </row>
    <row r="434" spans="1:7">
      <c r="A434" s="140">
        <v>89</v>
      </c>
      <c r="B434" s="14" t="s">
        <v>94</v>
      </c>
      <c r="C434" s="15">
        <v>10</v>
      </c>
      <c r="D434" s="16" t="s">
        <v>314</v>
      </c>
      <c r="E434" s="22"/>
      <c r="F434" s="160">
        <v>0</v>
      </c>
      <c r="G434" s="160">
        <f t="shared" si="20"/>
        <v>0</v>
      </c>
    </row>
    <row r="435" spans="1:7">
      <c r="A435" s="140">
        <v>90</v>
      </c>
      <c r="B435" s="14" t="s">
        <v>95</v>
      </c>
      <c r="C435" s="15">
        <v>4</v>
      </c>
      <c r="D435" s="16" t="s">
        <v>314</v>
      </c>
      <c r="E435" s="22"/>
      <c r="F435" s="160">
        <v>0</v>
      </c>
      <c r="G435" s="160">
        <f t="shared" si="20"/>
        <v>0</v>
      </c>
    </row>
    <row r="436" spans="1:7">
      <c r="A436" s="140">
        <v>91</v>
      </c>
      <c r="B436" s="14" t="s">
        <v>96</v>
      </c>
      <c r="C436" s="15">
        <v>4</v>
      </c>
      <c r="D436" s="16" t="s">
        <v>314</v>
      </c>
      <c r="E436" s="22"/>
      <c r="F436" s="160">
        <v>0</v>
      </c>
      <c r="G436" s="160">
        <f t="shared" si="20"/>
        <v>0</v>
      </c>
    </row>
    <row r="437" spans="1:7">
      <c r="A437" s="140">
        <v>92</v>
      </c>
      <c r="B437" s="14" t="s">
        <v>97</v>
      </c>
      <c r="C437" s="15">
        <v>3</v>
      </c>
      <c r="D437" s="16" t="s">
        <v>314</v>
      </c>
      <c r="E437" s="22"/>
      <c r="F437" s="160">
        <v>0</v>
      </c>
      <c r="G437" s="160">
        <f t="shared" si="20"/>
        <v>0</v>
      </c>
    </row>
    <row r="438" spans="1:7">
      <c r="A438" s="140">
        <v>93</v>
      </c>
      <c r="B438" s="14" t="s">
        <v>98</v>
      </c>
      <c r="C438" s="15">
        <v>5</v>
      </c>
      <c r="D438" s="16" t="s">
        <v>314</v>
      </c>
      <c r="E438" s="22"/>
      <c r="F438" s="160">
        <v>0</v>
      </c>
      <c r="G438" s="160">
        <f t="shared" si="20"/>
        <v>0</v>
      </c>
    </row>
    <row r="439" spans="1:7">
      <c r="A439" s="140">
        <v>94</v>
      </c>
      <c r="B439" s="1" t="s">
        <v>99</v>
      </c>
      <c r="C439" s="15">
        <v>5</v>
      </c>
      <c r="D439" s="16" t="s">
        <v>314</v>
      </c>
      <c r="E439" s="22"/>
      <c r="F439" s="160">
        <v>0</v>
      </c>
      <c r="G439" s="160">
        <f t="shared" si="20"/>
        <v>0</v>
      </c>
    </row>
    <row r="440" spans="1:7">
      <c r="A440" s="140">
        <v>95</v>
      </c>
      <c r="B440" s="1" t="s">
        <v>100</v>
      </c>
      <c r="C440" s="15">
        <v>3</v>
      </c>
      <c r="D440" s="16" t="s">
        <v>314</v>
      </c>
      <c r="E440" s="22"/>
      <c r="F440" s="160">
        <v>0</v>
      </c>
      <c r="G440" s="160">
        <f t="shared" si="20"/>
        <v>0</v>
      </c>
    </row>
    <row r="441" spans="1:7">
      <c r="A441" s="140">
        <v>96</v>
      </c>
      <c r="B441" s="14" t="s">
        <v>101</v>
      </c>
      <c r="C441" s="15">
        <v>3</v>
      </c>
      <c r="D441" s="16" t="s">
        <v>314</v>
      </c>
      <c r="E441" s="22"/>
      <c r="F441" s="160">
        <v>0</v>
      </c>
      <c r="G441" s="160">
        <f t="shared" si="20"/>
        <v>0</v>
      </c>
    </row>
    <row r="442" spans="1:7" ht="24">
      <c r="A442" s="140">
        <v>97</v>
      </c>
      <c r="B442" s="14" t="s">
        <v>102</v>
      </c>
      <c r="C442" s="15">
        <v>3</v>
      </c>
      <c r="D442" s="16" t="s">
        <v>314</v>
      </c>
      <c r="E442" s="22"/>
      <c r="F442" s="160">
        <v>0</v>
      </c>
      <c r="G442" s="160">
        <f t="shared" si="20"/>
        <v>0</v>
      </c>
    </row>
    <row r="443" spans="1:7">
      <c r="A443" s="169"/>
      <c r="B443" s="244" t="s">
        <v>103</v>
      </c>
      <c r="C443" s="244"/>
      <c r="D443" s="244"/>
      <c r="E443" s="244"/>
      <c r="F443" s="244"/>
      <c r="G443" s="244"/>
    </row>
    <row r="444" spans="1:7" ht="17.25" customHeight="1">
      <c r="A444" s="134"/>
      <c r="B444" s="13" t="s">
        <v>1</v>
      </c>
      <c r="C444" s="13" t="s">
        <v>312</v>
      </c>
      <c r="D444" s="13" t="s">
        <v>314</v>
      </c>
      <c r="E444" s="13" t="s">
        <v>315</v>
      </c>
      <c r="F444" s="42" t="s">
        <v>317</v>
      </c>
      <c r="G444" s="42" t="s">
        <v>316</v>
      </c>
    </row>
    <row r="445" spans="1:7">
      <c r="A445" s="140">
        <v>98</v>
      </c>
      <c r="B445" s="14" t="s">
        <v>104</v>
      </c>
      <c r="C445" s="15">
        <v>2</v>
      </c>
      <c r="D445" s="16" t="s">
        <v>314</v>
      </c>
      <c r="E445" s="15"/>
      <c r="F445" s="160">
        <v>0</v>
      </c>
      <c r="G445" s="160">
        <f t="shared" ref="G445:G454" si="21">F445*C445</f>
        <v>0</v>
      </c>
    </row>
    <row r="446" spans="1:7">
      <c r="A446" s="140">
        <v>99</v>
      </c>
      <c r="B446" s="14" t="s">
        <v>105</v>
      </c>
      <c r="C446" s="15">
        <v>2</v>
      </c>
      <c r="D446" s="16" t="s">
        <v>314</v>
      </c>
      <c r="E446" s="15"/>
      <c r="F446" s="160">
        <v>0</v>
      </c>
      <c r="G446" s="160">
        <f t="shared" si="21"/>
        <v>0</v>
      </c>
    </row>
    <row r="447" spans="1:7">
      <c r="A447" s="140">
        <v>100</v>
      </c>
      <c r="B447" s="14" t="s">
        <v>106</v>
      </c>
      <c r="C447" s="15">
        <v>2</v>
      </c>
      <c r="D447" s="16" t="s">
        <v>314</v>
      </c>
      <c r="E447" s="15"/>
      <c r="F447" s="160">
        <v>0</v>
      </c>
      <c r="G447" s="160">
        <f t="shared" si="21"/>
        <v>0</v>
      </c>
    </row>
    <row r="448" spans="1:7" ht="24">
      <c r="A448" s="140">
        <v>101</v>
      </c>
      <c r="B448" s="14" t="s">
        <v>107</v>
      </c>
      <c r="C448" s="15">
        <v>2</v>
      </c>
      <c r="D448" s="16" t="s">
        <v>314</v>
      </c>
      <c r="E448" s="15"/>
      <c r="F448" s="160">
        <v>0</v>
      </c>
      <c r="G448" s="160">
        <f t="shared" si="21"/>
        <v>0</v>
      </c>
    </row>
    <row r="449" spans="1:7">
      <c r="A449" s="140">
        <v>102</v>
      </c>
      <c r="B449" s="14" t="s">
        <v>108</v>
      </c>
      <c r="C449" s="15">
        <v>2</v>
      </c>
      <c r="D449" s="16" t="s">
        <v>314</v>
      </c>
      <c r="E449" s="15"/>
      <c r="F449" s="160">
        <v>0</v>
      </c>
      <c r="G449" s="160">
        <f t="shared" si="21"/>
        <v>0</v>
      </c>
    </row>
    <row r="450" spans="1:7">
      <c r="A450" s="140">
        <v>103</v>
      </c>
      <c r="B450" s="14" t="s">
        <v>109</v>
      </c>
      <c r="C450" s="15">
        <v>2</v>
      </c>
      <c r="D450" s="16" t="s">
        <v>314</v>
      </c>
      <c r="E450" s="15"/>
      <c r="F450" s="160">
        <v>0</v>
      </c>
      <c r="G450" s="160">
        <f t="shared" si="21"/>
        <v>0</v>
      </c>
    </row>
    <row r="451" spans="1:7">
      <c r="A451" s="140">
        <v>104</v>
      </c>
      <c r="B451" s="14" t="s">
        <v>110</v>
      </c>
      <c r="C451" s="15">
        <v>2</v>
      </c>
      <c r="D451" s="16" t="s">
        <v>314</v>
      </c>
      <c r="E451" s="15"/>
      <c r="F451" s="160">
        <v>0</v>
      </c>
      <c r="G451" s="160">
        <f t="shared" si="21"/>
        <v>0</v>
      </c>
    </row>
    <row r="452" spans="1:7">
      <c r="A452" s="140">
        <v>105</v>
      </c>
      <c r="B452" s="14" t="s">
        <v>111</v>
      </c>
      <c r="C452" s="15">
        <v>2</v>
      </c>
      <c r="D452" s="16" t="s">
        <v>314</v>
      </c>
      <c r="E452" s="15"/>
      <c r="F452" s="160">
        <v>0</v>
      </c>
      <c r="G452" s="160">
        <f t="shared" si="21"/>
        <v>0</v>
      </c>
    </row>
    <row r="453" spans="1:7">
      <c r="A453" s="140">
        <v>106</v>
      </c>
      <c r="B453" s="14" t="s">
        <v>112</v>
      </c>
      <c r="C453" s="15">
        <v>2</v>
      </c>
      <c r="D453" s="16" t="s">
        <v>314</v>
      </c>
      <c r="E453" s="15"/>
      <c r="F453" s="160">
        <v>0</v>
      </c>
      <c r="G453" s="160">
        <f t="shared" si="21"/>
        <v>0</v>
      </c>
    </row>
    <row r="454" spans="1:7">
      <c r="A454" s="140">
        <v>107</v>
      </c>
      <c r="B454" s="14" t="s">
        <v>113</v>
      </c>
      <c r="C454" s="15">
        <v>2</v>
      </c>
      <c r="D454" s="16" t="s">
        <v>314</v>
      </c>
      <c r="E454" s="15"/>
      <c r="F454" s="160">
        <v>0</v>
      </c>
      <c r="G454" s="160">
        <f t="shared" si="21"/>
        <v>0</v>
      </c>
    </row>
    <row r="455" spans="1:7" ht="15.75" customHeight="1">
      <c r="A455" s="225" t="s">
        <v>114</v>
      </c>
      <c r="B455" s="226"/>
      <c r="C455" s="226"/>
      <c r="D455" s="226"/>
      <c r="E455" s="226"/>
      <c r="F455" s="226"/>
      <c r="G455" s="226"/>
    </row>
    <row r="456" spans="1:7" ht="24" customHeight="1">
      <c r="A456" s="134" t="s">
        <v>319</v>
      </c>
      <c r="B456" s="13" t="s">
        <v>1</v>
      </c>
      <c r="C456" s="13" t="s">
        <v>312</v>
      </c>
      <c r="D456" s="13" t="s">
        <v>314</v>
      </c>
      <c r="E456" s="13" t="s">
        <v>315</v>
      </c>
      <c r="F456" s="42" t="s">
        <v>317</v>
      </c>
      <c r="G456" s="42" t="s">
        <v>322</v>
      </c>
    </row>
    <row r="457" spans="1:7" ht="24">
      <c r="A457" s="140">
        <v>108</v>
      </c>
      <c r="B457" s="14" t="s">
        <v>115</v>
      </c>
      <c r="C457" s="15">
        <v>2</v>
      </c>
      <c r="D457" s="22" t="s">
        <v>116</v>
      </c>
      <c r="E457" s="15"/>
      <c r="F457" s="160">
        <v>0</v>
      </c>
      <c r="G457" s="160">
        <f t="shared" ref="G457:G470" si="22">F457*C457</f>
        <v>0</v>
      </c>
    </row>
    <row r="458" spans="1:7">
      <c r="A458" s="140">
        <v>109</v>
      </c>
      <c r="B458" s="14" t="s">
        <v>117</v>
      </c>
      <c r="C458" s="15">
        <v>2</v>
      </c>
      <c r="D458" s="16" t="s">
        <v>314</v>
      </c>
      <c r="E458" s="15"/>
      <c r="F458" s="160">
        <v>0</v>
      </c>
      <c r="G458" s="160">
        <f t="shared" si="22"/>
        <v>0</v>
      </c>
    </row>
    <row r="459" spans="1:7">
      <c r="A459" s="140">
        <v>110</v>
      </c>
      <c r="B459" s="14" t="s">
        <v>118</v>
      </c>
      <c r="C459" s="15">
        <v>2</v>
      </c>
      <c r="D459" s="16" t="s">
        <v>314</v>
      </c>
      <c r="E459" s="15"/>
      <c r="F459" s="160">
        <v>0</v>
      </c>
      <c r="G459" s="160">
        <f t="shared" si="22"/>
        <v>0</v>
      </c>
    </row>
    <row r="460" spans="1:7">
      <c r="A460" s="140">
        <v>111</v>
      </c>
      <c r="B460" s="14" t="s">
        <v>119</v>
      </c>
      <c r="C460" s="15">
        <v>2</v>
      </c>
      <c r="D460" s="16" t="s">
        <v>314</v>
      </c>
      <c r="E460" s="15"/>
      <c r="F460" s="160">
        <v>0</v>
      </c>
      <c r="G460" s="160">
        <f t="shared" si="22"/>
        <v>0</v>
      </c>
    </row>
    <row r="461" spans="1:7">
      <c r="A461" s="140">
        <v>112</v>
      </c>
      <c r="B461" s="14" t="s">
        <v>120</v>
      </c>
      <c r="C461" s="15">
        <v>2</v>
      </c>
      <c r="D461" s="16" t="s">
        <v>314</v>
      </c>
      <c r="E461" s="15"/>
      <c r="F461" s="160">
        <v>0</v>
      </c>
      <c r="G461" s="160">
        <f t="shared" si="22"/>
        <v>0</v>
      </c>
    </row>
    <row r="462" spans="1:7">
      <c r="A462" s="140">
        <v>113</v>
      </c>
      <c r="B462" s="14" t="s">
        <v>121</v>
      </c>
      <c r="C462" s="15">
        <v>2</v>
      </c>
      <c r="D462" s="16" t="s">
        <v>314</v>
      </c>
      <c r="E462" s="15"/>
      <c r="F462" s="160">
        <v>0</v>
      </c>
      <c r="G462" s="160">
        <f t="shared" si="22"/>
        <v>0</v>
      </c>
    </row>
    <row r="463" spans="1:7">
      <c r="A463" s="140">
        <v>114</v>
      </c>
      <c r="B463" s="14" t="s">
        <v>122</v>
      </c>
      <c r="C463" s="15">
        <v>2</v>
      </c>
      <c r="D463" s="16" t="s">
        <v>314</v>
      </c>
      <c r="E463" s="15"/>
      <c r="F463" s="160">
        <v>0</v>
      </c>
      <c r="G463" s="160">
        <f t="shared" si="22"/>
        <v>0</v>
      </c>
    </row>
    <row r="464" spans="1:7">
      <c r="A464" s="140">
        <v>115</v>
      </c>
      <c r="B464" s="14" t="s">
        <v>123</v>
      </c>
      <c r="C464" s="15">
        <v>2</v>
      </c>
      <c r="D464" s="16" t="s">
        <v>314</v>
      </c>
      <c r="E464" s="15"/>
      <c r="F464" s="160">
        <v>0</v>
      </c>
      <c r="G464" s="160">
        <f t="shared" si="22"/>
        <v>0</v>
      </c>
    </row>
    <row r="465" spans="1:7" ht="24">
      <c r="A465" s="140">
        <v>116</v>
      </c>
      <c r="B465" s="14" t="s">
        <v>124</v>
      </c>
      <c r="C465" s="15">
        <v>2</v>
      </c>
      <c r="D465" s="16" t="s">
        <v>314</v>
      </c>
      <c r="E465" s="15"/>
      <c r="F465" s="160">
        <v>0</v>
      </c>
      <c r="G465" s="160">
        <f t="shared" si="22"/>
        <v>0</v>
      </c>
    </row>
    <row r="466" spans="1:7">
      <c r="A466" s="140">
        <v>117</v>
      </c>
      <c r="B466" s="14" t="s">
        <v>125</v>
      </c>
      <c r="C466" s="15">
        <v>4</v>
      </c>
      <c r="D466" s="16" t="s">
        <v>314</v>
      </c>
      <c r="E466" s="15"/>
      <c r="F466" s="160">
        <v>0</v>
      </c>
      <c r="G466" s="160">
        <f t="shared" si="22"/>
        <v>0</v>
      </c>
    </row>
    <row r="467" spans="1:7" ht="24">
      <c r="A467" s="140">
        <v>118</v>
      </c>
      <c r="B467" s="14" t="s">
        <v>115</v>
      </c>
      <c r="C467" s="15">
        <v>2</v>
      </c>
      <c r="D467" s="22" t="s">
        <v>116</v>
      </c>
      <c r="E467" s="15"/>
      <c r="F467" s="160">
        <v>0</v>
      </c>
      <c r="G467" s="160">
        <f t="shared" si="22"/>
        <v>0</v>
      </c>
    </row>
    <row r="468" spans="1:7">
      <c r="A468" s="140">
        <v>119</v>
      </c>
      <c r="B468" s="14" t="s">
        <v>117</v>
      </c>
      <c r="C468" s="15">
        <v>2</v>
      </c>
      <c r="D468" s="16" t="s">
        <v>314</v>
      </c>
      <c r="E468" s="15"/>
      <c r="F468" s="160">
        <v>0</v>
      </c>
      <c r="G468" s="160">
        <f t="shared" si="22"/>
        <v>0</v>
      </c>
    </row>
    <row r="469" spans="1:7">
      <c r="A469" s="140">
        <v>120</v>
      </c>
      <c r="B469" s="14" t="s">
        <v>118</v>
      </c>
      <c r="C469" s="15">
        <v>2</v>
      </c>
      <c r="D469" s="16" t="s">
        <v>314</v>
      </c>
      <c r="E469" s="15"/>
      <c r="F469" s="160">
        <v>0</v>
      </c>
      <c r="G469" s="160">
        <f t="shared" si="22"/>
        <v>0</v>
      </c>
    </row>
    <row r="470" spans="1:7">
      <c r="A470" s="140">
        <v>121</v>
      </c>
      <c r="B470" s="14" t="s">
        <v>119</v>
      </c>
      <c r="C470" s="15">
        <v>2</v>
      </c>
      <c r="D470" s="16" t="s">
        <v>314</v>
      </c>
      <c r="E470" s="15"/>
      <c r="F470" s="160">
        <v>0</v>
      </c>
      <c r="G470" s="160">
        <f t="shared" si="22"/>
        <v>0</v>
      </c>
    </row>
    <row r="471" spans="1:7" ht="15.75">
      <c r="A471" s="225" t="s">
        <v>126</v>
      </c>
      <c r="B471" s="226"/>
      <c r="C471" s="226"/>
      <c r="D471" s="226"/>
      <c r="E471" s="226"/>
      <c r="F471" s="226"/>
      <c r="G471" s="226"/>
    </row>
    <row r="472" spans="1:7" ht="15" customHeight="1">
      <c r="A472" s="134" t="s">
        <v>319</v>
      </c>
      <c r="B472" s="13" t="s">
        <v>1</v>
      </c>
      <c r="C472" s="13" t="s">
        <v>312</v>
      </c>
      <c r="D472" s="13" t="s">
        <v>314</v>
      </c>
      <c r="E472" s="13" t="s">
        <v>315</v>
      </c>
      <c r="F472" s="42" t="s">
        <v>317</v>
      </c>
      <c r="G472" s="42" t="s">
        <v>322</v>
      </c>
    </row>
    <row r="473" spans="1:7">
      <c r="A473" s="140">
        <v>122</v>
      </c>
      <c r="B473" s="14" t="s">
        <v>127</v>
      </c>
      <c r="C473" s="15">
        <v>2</v>
      </c>
      <c r="D473" s="16" t="s">
        <v>314</v>
      </c>
      <c r="E473" s="15"/>
      <c r="F473" s="160">
        <v>0</v>
      </c>
      <c r="G473" s="160">
        <f t="shared" ref="G473:G482" si="23">F473*C473</f>
        <v>0</v>
      </c>
    </row>
    <row r="474" spans="1:7">
      <c r="A474" s="140">
        <v>123</v>
      </c>
      <c r="B474" s="14" t="s">
        <v>128</v>
      </c>
      <c r="C474" s="15">
        <v>2</v>
      </c>
      <c r="D474" s="16" t="s">
        <v>314</v>
      </c>
      <c r="E474" s="15"/>
      <c r="F474" s="160">
        <v>0</v>
      </c>
      <c r="G474" s="160">
        <f t="shared" si="23"/>
        <v>0</v>
      </c>
    </row>
    <row r="475" spans="1:7">
      <c r="A475" s="140">
        <v>124</v>
      </c>
      <c r="B475" s="14" t="s">
        <v>129</v>
      </c>
      <c r="C475" s="15">
        <v>2</v>
      </c>
      <c r="D475" s="16" t="s">
        <v>314</v>
      </c>
      <c r="E475" s="15"/>
      <c r="F475" s="160">
        <v>0</v>
      </c>
      <c r="G475" s="160">
        <f t="shared" si="23"/>
        <v>0</v>
      </c>
    </row>
    <row r="476" spans="1:7">
      <c r="A476" s="140">
        <v>125</v>
      </c>
      <c r="B476" s="14" t="s">
        <v>130</v>
      </c>
      <c r="C476" s="15">
        <v>2</v>
      </c>
      <c r="D476" s="16" t="s">
        <v>314</v>
      </c>
      <c r="E476" s="15"/>
      <c r="F476" s="160">
        <v>0</v>
      </c>
      <c r="G476" s="160">
        <f t="shared" si="23"/>
        <v>0</v>
      </c>
    </row>
    <row r="477" spans="1:7">
      <c r="A477" s="140">
        <v>126</v>
      </c>
      <c r="B477" s="14" t="s">
        <v>131</v>
      </c>
      <c r="C477" s="15">
        <v>2</v>
      </c>
      <c r="D477" s="16" t="s">
        <v>314</v>
      </c>
      <c r="E477" s="15"/>
      <c r="F477" s="160">
        <v>0</v>
      </c>
      <c r="G477" s="160">
        <f t="shared" si="23"/>
        <v>0</v>
      </c>
    </row>
    <row r="478" spans="1:7">
      <c r="A478" s="140">
        <v>127</v>
      </c>
      <c r="B478" s="14" t="s">
        <v>126</v>
      </c>
      <c r="C478" s="15">
        <v>2</v>
      </c>
      <c r="D478" s="22" t="s">
        <v>116</v>
      </c>
      <c r="E478" s="15"/>
      <c r="F478" s="160">
        <v>0</v>
      </c>
      <c r="G478" s="160">
        <f t="shared" si="23"/>
        <v>0</v>
      </c>
    </row>
    <row r="479" spans="1:7">
      <c r="A479" s="140">
        <v>128</v>
      </c>
      <c r="B479" s="14" t="s">
        <v>132</v>
      </c>
      <c r="C479" s="15">
        <v>2</v>
      </c>
      <c r="D479" s="22" t="s">
        <v>116</v>
      </c>
      <c r="E479" s="15"/>
      <c r="F479" s="160">
        <v>0</v>
      </c>
      <c r="G479" s="160">
        <f t="shared" si="23"/>
        <v>0</v>
      </c>
    </row>
    <row r="480" spans="1:7">
      <c r="A480" s="140">
        <v>129</v>
      </c>
      <c r="B480" s="14" t="s">
        <v>133</v>
      </c>
      <c r="C480" s="15">
        <v>2</v>
      </c>
      <c r="D480" s="16" t="s">
        <v>314</v>
      </c>
      <c r="E480" s="15"/>
      <c r="F480" s="160">
        <v>0</v>
      </c>
      <c r="G480" s="160">
        <f t="shared" si="23"/>
        <v>0</v>
      </c>
    </row>
    <row r="481" spans="1:7">
      <c r="A481" s="140">
        <v>130</v>
      </c>
      <c r="B481" s="14" t="s">
        <v>134</v>
      </c>
      <c r="C481" s="15">
        <v>2</v>
      </c>
      <c r="D481" s="16" t="s">
        <v>314</v>
      </c>
      <c r="E481" s="15"/>
      <c r="F481" s="160">
        <v>0</v>
      </c>
      <c r="G481" s="160">
        <f t="shared" si="23"/>
        <v>0</v>
      </c>
    </row>
    <row r="482" spans="1:7">
      <c r="A482" s="140">
        <v>131</v>
      </c>
      <c r="B482" s="14" t="s">
        <v>135</v>
      </c>
      <c r="C482" s="15">
        <v>2</v>
      </c>
      <c r="D482" s="16" t="s">
        <v>314</v>
      </c>
      <c r="E482" s="15"/>
      <c r="F482" s="160">
        <v>0</v>
      </c>
      <c r="G482" s="160">
        <f t="shared" si="23"/>
        <v>0</v>
      </c>
    </row>
    <row r="483" spans="1:7" ht="19.5" customHeight="1">
      <c r="A483" s="250" t="s">
        <v>136</v>
      </c>
      <c r="B483" s="251"/>
      <c r="C483" s="251"/>
      <c r="D483" s="251"/>
      <c r="E483" s="251"/>
      <c r="F483" s="251"/>
      <c r="G483" s="251"/>
    </row>
    <row r="484" spans="1:7" ht="19.5" customHeight="1">
      <c r="A484" s="134" t="s">
        <v>319</v>
      </c>
      <c r="B484" s="13" t="s">
        <v>1</v>
      </c>
      <c r="C484" s="13" t="s">
        <v>312</v>
      </c>
      <c r="D484" s="13" t="s">
        <v>314</v>
      </c>
      <c r="E484" s="13" t="s">
        <v>315</v>
      </c>
      <c r="F484" s="42" t="s">
        <v>317</v>
      </c>
      <c r="G484" s="42" t="s">
        <v>316</v>
      </c>
    </row>
    <row r="485" spans="1:7" ht="24">
      <c r="A485" s="140">
        <v>132</v>
      </c>
      <c r="B485" s="14" t="s">
        <v>137</v>
      </c>
      <c r="C485" s="15">
        <v>3</v>
      </c>
      <c r="D485" s="16" t="s">
        <v>314</v>
      </c>
      <c r="E485" s="15"/>
      <c r="F485" s="160">
        <v>0</v>
      </c>
      <c r="G485" s="160">
        <f t="shared" ref="G485:G493" si="24">F485*C485</f>
        <v>0</v>
      </c>
    </row>
    <row r="486" spans="1:7">
      <c r="A486" s="140">
        <v>133</v>
      </c>
      <c r="B486" s="14" t="s">
        <v>138</v>
      </c>
      <c r="C486" s="15">
        <v>3</v>
      </c>
      <c r="D486" s="16" t="s">
        <v>314</v>
      </c>
      <c r="E486" s="15"/>
      <c r="F486" s="160">
        <v>0</v>
      </c>
      <c r="G486" s="160">
        <f t="shared" si="24"/>
        <v>0</v>
      </c>
    </row>
    <row r="487" spans="1:7">
      <c r="A487" s="140">
        <v>134</v>
      </c>
      <c r="B487" s="14" t="s">
        <v>139</v>
      </c>
      <c r="C487" s="15">
        <v>3</v>
      </c>
      <c r="D487" s="16" t="s">
        <v>314</v>
      </c>
      <c r="E487" s="15"/>
      <c r="F487" s="160">
        <v>0</v>
      </c>
      <c r="G487" s="160">
        <f t="shared" si="24"/>
        <v>0</v>
      </c>
    </row>
    <row r="488" spans="1:7">
      <c r="A488" s="140">
        <v>135</v>
      </c>
      <c r="B488" s="14" t="s">
        <v>140</v>
      </c>
      <c r="C488" s="15">
        <v>3</v>
      </c>
      <c r="D488" s="16" t="s">
        <v>314</v>
      </c>
      <c r="E488" s="15"/>
      <c r="F488" s="160">
        <v>0</v>
      </c>
      <c r="G488" s="160">
        <f t="shared" si="24"/>
        <v>0</v>
      </c>
    </row>
    <row r="489" spans="1:7">
      <c r="A489" s="140">
        <v>136</v>
      </c>
      <c r="B489" s="14" t="s">
        <v>141</v>
      </c>
      <c r="C489" s="15">
        <v>3</v>
      </c>
      <c r="D489" s="16" t="s">
        <v>314</v>
      </c>
      <c r="E489" s="15"/>
      <c r="F489" s="160">
        <v>0</v>
      </c>
      <c r="G489" s="160">
        <f t="shared" si="24"/>
        <v>0</v>
      </c>
    </row>
    <row r="490" spans="1:7" ht="24">
      <c r="A490" s="140">
        <v>137</v>
      </c>
      <c r="B490" s="14" t="s">
        <v>142</v>
      </c>
      <c r="C490" s="15">
        <v>3</v>
      </c>
      <c r="D490" s="16" t="s">
        <v>314</v>
      </c>
      <c r="E490" s="15"/>
      <c r="F490" s="160">
        <v>0</v>
      </c>
      <c r="G490" s="160">
        <f t="shared" si="24"/>
        <v>0</v>
      </c>
    </row>
    <row r="491" spans="1:7" ht="24">
      <c r="A491" s="140">
        <v>138</v>
      </c>
      <c r="B491" s="14" t="s">
        <v>143</v>
      </c>
      <c r="C491" s="15">
        <v>3</v>
      </c>
      <c r="D491" s="16" t="s">
        <v>314</v>
      </c>
      <c r="E491" s="15"/>
      <c r="F491" s="160">
        <v>0</v>
      </c>
      <c r="G491" s="160">
        <f t="shared" si="24"/>
        <v>0</v>
      </c>
    </row>
    <row r="492" spans="1:7">
      <c r="A492" s="140">
        <v>139</v>
      </c>
      <c r="B492" s="14" t="s">
        <v>144</v>
      </c>
      <c r="C492" s="15">
        <v>3</v>
      </c>
      <c r="D492" s="16" t="s">
        <v>314</v>
      </c>
      <c r="E492" s="15"/>
      <c r="F492" s="160">
        <v>0</v>
      </c>
      <c r="G492" s="160">
        <f t="shared" si="24"/>
        <v>0</v>
      </c>
    </row>
    <row r="493" spans="1:7">
      <c r="A493" s="140">
        <v>140</v>
      </c>
      <c r="B493" s="14" t="s">
        <v>145</v>
      </c>
      <c r="C493" s="15">
        <v>3</v>
      </c>
      <c r="D493" s="16" t="s">
        <v>314</v>
      </c>
      <c r="E493" s="15"/>
      <c r="F493" s="160">
        <v>0</v>
      </c>
      <c r="G493" s="160">
        <f t="shared" si="24"/>
        <v>0</v>
      </c>
    </row>
    <row r="494" spans="1:7" ht="15.75">
      <c r="A494" s="225" t="s">
        <v>146</v>
      </c>
      <c r="B494" s="226"/>
      <c r="C494" s="226"/>
      <c r="D494" s="226"/>
      <c r="E494" s="226"/>
      <c r="F494" s="226"/>
      <c r="G494" s="226"/>
    </row>
    <row r="495" spans="1:7" ht="17.25" customHeight="1">
      <c r="A495" s="41" t="s">
        <v>319</v>
      </c>
      <c r="B495" s="13" t="s">
        <v>1</v>
      </c>
      <c r="C495" s="13" t="s">
        <v>312</v>
      </c>
      <c r="D495" s="13" t="s">
        <v>314</v>
      </c>
      <c r="E495" s="13" t="s">
        <v>315</v>
      </c>
      <c r="F495" s="42" t="s">
        <v>317</v>
      </c>
      <c r="G495" s="42" t="s">
        <v>316</v>
      </c>
    </row>
    <row r="496" spans="1:7">
      <c r="A496" s="150">
        <v>141</v>
      </c>
      <c r="B496" s="14" t="s">
        <v>147</v>
      </c>
      <c r="C496" s="22">
        <v>10</v>
      </c>
      <c r="D496" s="16" t="s">
        <v>314</v>
      </c>
      <c r="E496" s="22"/>
      <c r="F496" s="160">
        <v>0</v>
      </c>
      <c r="G496" s="160">
        <f t="shared" ref="G496:G527" si="25">F496*C496</f>
        <v>0</v>
      </c>
    </row>
    <row r="497" spans="1:7" ht="24">
      <c r="A497" s="150">
        <v>142</v>
      </c>
      <c r="B497" s="14" t="s">
        <v>148</v>
      </c>
      <c r="C497" s="22">
        <v>5</v>
      </c>
      <c r="D497" s="22" t="s">
        <v>116</v>
      </c>
      <c r="E497" s="22"/>
      <c r="F497" s="160">
        <v>0</v>
      </c>
      <c r="G497" s="160">
        <f t="shared" si="25"/>
        <v>0</v>
      </c>
    </row>
    <row r="498" spans="1:7">
      <c r="A498" s="150">
        <v>143</v>
      </c>
      <c r="B498" s="14" t="s">
        <v>149</v>
      </c>
      <c r="C498" s="22">
        <v>10</v>
      </c>
      <c r="D498" s="16" t="s">
        <v>314</v>
      </c>
      <c r="E498" s="22"/>
      <c r="F498" s="160">
        <v>0</v>
      </c>
      <c r="G498" s="160">
        <f t="shared" si="25"/>
        <v>0</v>
      </c>
    </row>
    <row r="499" spans="1:7" ht="24">
      <c r="A499" s="150">
        <v>144</v>
      </c>
      <c r="B499" s="14" t="s">
        <v>150</v>
      </c>
      <c r="C499" s="22">
        <v>8</v>
      </c>
      <c r="D499" s="16" t="s">
        <v>314</v>
      </c>
      <c r="E499" s="22"/>
      <c r="F499" s="160">
        <v>0</v>
      </c>
      <c r="G499" s="160">
        <f t="shared" si="25"/>
        <v>0</v>
      </c>
    </row>
    <row r="500" spans="1:7">
      <c r="A500" s="150">
        <v>145</v>
      </c>
      <c r="B500" s="14" t="s">
        <v>151</v>
      </c>
      <c r="C500" s="22">
        <v>4</v>
      </c>
      <c r="D500" s="16" t="s">
        <v>314</v>
      </c>
      <c r="E500" s="22"/>
      <c r="F500" s="160">
        <v>0</v>
      </c>
      <c r="G500" s="160">
        <f t="shared" si="25"/>
        <v>0</v>
      </c>
    </row>
    <row r="501" spans="1:7">
      <c r="A501" s="150">
        <v>146</v>
      </c>
      <c r="B501" s="14" t="s">
        <v>152</v>
      </c>
      <c r="C501" s="22">
        <v>3</v>
      </c>
      <c r="D501" s="16" t="s">
        <v>314</v>
      </c>
      <c r="E501" s="22"/>
      <c r="F501" s="160">
        <v>0</v>
      </c>
      <c r="G501" s="160">
        <f t="shared" si="25"/>
        <v>0</v>
      </c>
    </row>
    <row r="502" spans="1:7">
      <c r="A502" s="150">
        <v>147</v>
      </c>
      <c r="B502" s="14" t="s">
        <v>153</v>
      </c>
      <c r="C502" s="22">
        <v>3</v>
      </c>
      <c r="D502" s="16" t="s">
        <v>314</v>
      </c>
      <c r="E502" s="22"/>
      <c r="F502" s="160">
        <v>0</v>
      </c>
      <c r="G502" s="160">
        <f t="shared" si="25"/>
        <v>0</v>
      </c>
    </row>
    <row r="503" spans="1:7">
      <c r="A503" s="150">
        <v>148</v>
      </c>
      <c r="B503" s="14" t="s">
        <v>154</v>
      </c>
      <c r="C503" s="22">
        <v>3</v>
      </c>
      <c r="D503" s="16" t="s">
        <v>314</v>
      </c>
      <c r="E503" s="22"/>
      <c r="F503" s="160">
        <v>0</v>
      </c>
      <c r="G503" s="160">
        <f t="shared" si="25"/>
        <v>0</v>
      </c>
    </row>
    <row r="504" spans="1:7">
      <c r="A504" s="150">
        <v>149</v>
      </c>
      <c r="B504" s="14" t="s">
        <v>155</v>
      </c>
      <c r="C504" s="22">
        <v>5</v>
      </c>
      <c r="D504" s="16" t="s">
        <v>314</v>
      </c>
      <c r="E504" s="22"/>
      <c r="F504" s="160">
        <v>0</v>
      </c>
      <c r="G504" s="160">
        <f t="shared" si="25"/>
        <v>0</v>
      </c>
    </row>
    <row r="505" spans="1:7">
      <c r="A505" s="150">
        <v>150</v>
      </c>
      <c r="B505" s="14" t="s">
        <v>156</v>
      </c>
      <c r="C505" s="22">
        <v>2</v>
      </c>
      <c r="D505" s="16" t="s">
        <v>314</v>
      </c>
      <c r="E505" s="22"/>
      <c r="F505" s="160">
        <v>0</v>
      </c>
      <c r="G505" s="160">
        <f t="shared" si="25"/>
        <v>0</v>
      </c>
    </row>
    <row r="506" spans="1:7">
      <c r="A506" s="150">
        <v>151</v>
      </c>
      <c r="B506" s="14" t="s">
        <v>157</v>
      </c>
      <c r="C506" s="22">
        <v>6</v>
      </c>
      <c r="D506" s="16" t="s">
        <v>314</v>
      </c>
      <c r="E506" s="22"/>
      <c r="F506" s="160">
        <v>0</v>
      </c>
      <c r="G506" s="160">
        <f t="shared" si="25"/>
        <v>0</v>
      </c>
    </row>
    <row r="507" spans="1:7">
      <c r="A507" s="150">
        <v>152</v>
      </c>
      <c r="B507" s="14" t="s">
        <v>158</v>
      </c>
      <c r="C507" s="22">
        <v>6</v>
      </c>
      <c r="D507" s="16" t="s">
        <v>314</v>
      </c>
      <c r="E507" s="22"/>
      <c r="F507" s="160">
        <v>0</v>
      </c>
      <c r="G507" s="160">
        <f t="shared" si="25"/>
        <v>0</v>
      </c>
    </row>
    <row r="508" spans="1:7" ht="24">
      <c r="A508" s="150">
        <v>153</v>
      </c>
      <c r="B508" s="14" t="s">
        <v>159</v>
      </c>
      <c r="C508" s="22">
        <v>5</v>
      </c>
      <c r="D508" s="16" t="s">
        <v>314</v>
      </c>
      <c r="E508" s="22"/>
      <c r="F508" s="160">
        <v>0</v>
      </c>
      <c r="G508" s="160">
        <f t="shared" si="25"/>
        <v>0</v>
      </c>
    </row>
    <row r="509" spans="1:7">
      <c r="A509" s="150">
        <v>154</v>
      </c>
      <c r="B509" s="14" t="s">
        <v>160</v>
      </c>
      <c r="C509" s="22">
        <v>2</v>
      </c>
      <c r="D509" s="16" t="s">
        <v>314</v>
      </c>
      <c r="E509" s="22"/>
      <c r="F509" s="160">
        <v>0</v>
      </c>
      <c r="G509" s="160">
        <f t="shared" si="25"/>
        <v>0</v>
      </c>
    </row>
    <row r="510" spans="1:7">
      <c r="A510" s="150">
        <v>155</v>
      </c>
      <c r="B510" s="14" t="s">
        <v>161</v>
      </c>
      <c r="C510" s="22">
        <v>5</v>
      </c>
      <c r="D510" s="16" t="s">
        <v>314</v>
      </c>
      <c r="E510" s="22"/>
      <c r="F510" s="160">
        <v>0</v>
      </c>
      <c r="G510" s="160">
        <f t="shared" si="25"/>
        <v>0</v>
      </c>
    </row>
    <row r="511" spans="1:7">
      <c r="A511" s="150">
        <v>156</v>
      </c>
      <c r="B511" s="14" t="s">
        <v>162</v>
      </c>
      <c r="C511" s="22">
        <v>5</v>
      </c>
      <c r="D511" s="16" t="s">
        <v>314</v>
      </c>
      <c r="E511" s="22"/>
      <c r="F511" s="160">
        <v>0</v>
      </c>
      <c r="G511" s="160">
        <f t="shared" si="25"/>
        <v>0</v>
      </c>
    </row>
    <row r="512" spans="1:7">
      <c r="A512" s="150">
        <v>157</v>
      </c>
      <c r="B512" s="14" t="s">
        <v>163</v>
      </c>
      <c r="C512" s="22">
        <v>6</v>
      </c>
      <c r="D512" s="16" t="s">
        <v>314</v>
      </c>
      <c r="E512" s="22"/>
      <c r="F512" s="160">
        <v>0</v>
      </c>
      <c r="G512" s="160">
        <f t="shared" si="25"/>
        <v>0</v>
      </c>
    </row>
    <row r="513" spans="1:7">
      <c r="A513" s="150">
        <v>158</v>
      </c>
      <c r="B513" s="14" t="s">
        <v>164</v>
      </c>
      <c r="C513" s="22">
        <v>5</v>
      </c>
      <c r="D513" s="16" t="s">
        <v>314</v>
      </c>
      <c r="E513" s="22"/>
      <c r="F513" s="160">
        <v>0</v>
      </c>
      <c r="G513" s="160">
        <f t="shared" si="25"/>
        <v>0</v>
      </c>
    </row>
    <row r="514" spans="1:7">
      <c r="A514" s="150">
        <v>159</v>
      </c>
      <c r="B514" s="14" t="s">
        <v>165</v>
      </c>
      <c r="C514" s="22">
        <v>5</v>
      </c>
      <c r="D514" s="16" t="s">
        <v>314</v>
      </c>
      <c r="E514" s="22"/>
      <c r="F514" s="160">
        <v>0</v>
      </c>
      <c r="G514" s="160">
        <f t="shared" si="25"/>
        <v>0</v>
      </c>
    </row>
    <row r="515" spans="1:7">
      <c r="A515" s="150">
        <v>160</v>
      </c>
      <c r="B515" s="14" t="s">
        <v>166</v>
      </c>
      <c r="C515" s="22">
        <v>5</v>
      </c>
      <c r="D515" s="16" t="s">
        <v>314</v>
      </c>
      <c r="E515" s="22"/>
      <c r="F515" s="160">
        <v>0</v>
      </c>
      <c r="G515" s="160">
        <f t="shared" si="25"/>
        <v>0</v>
      </c>
    </row>
    <row r="516" spans="1:7">
      <c r="A516" s="150">
        <v>161</v>
      </c>
      <c r="B516" s="14" t="s">
        <v>167</v>
      </c>
      <c r="C516" s="22">
        <v>5</v>
      </c>
      <c r="D516" s="16" t="s">
        <v>314</v>
      </c>
      <c r="E516" s="22"/>
      <c r="F516" s="160">
        <v>0</v>
      </c>
      <c r="G516" s="160">
        <f t="shared" si="25"/>
        <v>0</v>
      </c>
    </row>
    <row r="517" spans="1:7">
      <c r="A517" s="150">
        <v>162</v>
      </c>
      <c r="B517" s="14" t="s">
        <v>168</v>
      </c>
      <c r="C517" s="22">
        <v>5</v>
      </c>
      <c r="D517" s="16" t="s">
        <v>314</v>
      </c>
      <c r="E517" s="22"/>
      <c r="F517" s="160">
        <v>0</v>
      </c>
      <c r="G517" s="160">
        <f t="shared" si="25"/>
        <v>0</v>
      </c>
    </row>
    <row r="518" spans="1:7">
      <c r="A518" s="150">
        <v>163</v>
      </c>
      <c r="B518" s="14" t="s">
        <v>169</v>
      </c>
      <c r="C518" s="22">
        <v>5</v>
      </c>
      <c r="D518" s="16" t="s">
        <v>314</v>
      </c>
      <c r="E518" s="22"/>
      <c r="F518" s="160">
        <v>0</v>
      </c>
      <c r="G518" s="160">
        <f t="shared" si="25"/>
        <v>0</v>
      </c>
    </row>
    <row r="519" spans="1:7">
      <c r="A519" s="150">
        <v>164</v>
      </c>
      <c r="B519" s="14" t="s">
        <v>170</v>
      </c>
      <c r="C519" s="22">
        <v>6</v>
      </c>
      <c r="D519" s="16" t="s">
        <v>314</v>
      </c>
      <c r="E519" s="22"/>
      <c r="F519" s="160">
        <v>0</v>
      </c>
      <c r="G519" s="160">
        <f t="shared" si="25"/>
        <v>0</v>
      </c>
    </row>
    <row r="520" spans="1:7">
      <c r="A520" s="150">
        <v>165</v>
      </c>
      <c r="B520" s="14" t="s">
        <v>171</v>
      </c>
      <c r="C520" s="22">
        <v>5</v>
      </c>
      <c r="D520" s="16" t="s">
        <v>314</v>
      </c>
      <c r="E520" s="22"/>
      <c r="F520" s="160">
        <v>0</v>
      </c>
      <c r="G520" s="160">
        <f t="shared" si="25"/>
        <v>0</v>
      </c>
    </row>
    <row r="521" spans="1:7">
      <c r="A521" s="150">
        <v>166</v>
      </c>
      <c r="B521" s="14" t="s">
        <v>172</v>
      </c>
      <c r="C521" s="22">
        <v>2</v>
      </c>
      <c r="D521" s="16" t="s">
        <v>314</v>
      </c>
      <c r="E521" s="22"/>
      <c r="F521" s="160">
        <v>0</v>
      </c>
      <c r="G521" s="160">
        <f t="shared" si="25"/>
        <v>0</v>
      </c>
    </row>
    <row r="522" spans="1:7">
      <c r="A522" s="150">
        <v>167</v>
      </c>
      <c r="B522" s="14" t="s">
        <v>173</v>
      </c>
      <c r="C522" s="22">
        <v>5</v>
      </c>
      <c r="D522" s="16" t="s">
        <v>314</v>
      </c>
      <c r="E522" s="22"/>
      <c r="F522" s="160">
        <v>0</v>
      </c>
      <c r="G522" s="160">
        <f t="shared" si="25"/>
        <v>0</v>
      </c>
    </row>
    <row r="523" spans="1:7">
      <c r="A523" s="150">
        <v>168</v>
      </c>
      <c r="B523" s="14" t="s">
        <v>174</v>
      </c>
      <c r="C523" s="22">
        <v>6</v>
      </c>
      <c r="D523" s="16" t="s">
        <v>314</v>
      </c>
      <c r="E523" s="22"/>
      <c r="F523" s="160">
        <v>0</v>
      </c>
      <c r="G523" s="160">
        <f t="shared" si="25"/>
        <v>0</v>
      </c>
    </row>
    <row r="524" spans="1:7">
      <c r="A524" s="150">
        <v>169</v>
      </c>
      <c r="B524" s="14" t="s">
        <v>175</v>
      </c>
      <c r="C524" s="22">
        <v>6</v>
      </c>
      <c r="D524" s="16" t="s">
        <v>314</v>
      </c>
      <c r="E524" s="22"/>
      <c r="F524" s="160">
        <v>0</v>
      </c>
      <c r="G524" s="160">
        <f t="shared" si="25"/>
        <v>0</v>
      </c>
    </row>
    <row r="525" spans="1:7">
      <c r="A525" s="150">
        <v>170</v>
      </c>
      <c r="B525" s="14" t="s">
        <v>176</v>
      </c>
      <c r="C525" s="22">
        <v>6</v>
      </c>
      <c r="D525" s="16" t="s">
        <v>314</v>
      </c>
      <c r="E525" s="22"/>
      <c r="F525" s="160">
        <v>0</v>
      </c>
      <c r="G525" s="160">
        <f t="shared" si="25"/>
        <v>0</v>
      </c>
    </row>
    <row r="526" spans="1:7">
      <c r="A526" s="150">
        <v>171</v>
      </c>
      <c r="B526" s="14" t="s">
        <v>177</v>
      </c>
      <c r="C526" s="22">
        <v>10</v>
      </c>
      <c r="D526" s="16" t="s">
        <v>314</v>
      </c>
      <c r="E526" s="22"/>
      <c r="F526" s="160">
        <v>0</v>
      </c>
      <c r="G526" s="160">
        <f t="shared" si="25"/>
        <v>0</v>
      </c>
    </row>
    <row r="527" spans="1:7">
      <c r="A527" s="150">
        <v>172</v>
      </c>
      <c r="B527" s="14" t="s">
        <v>178</v>
      </c>
      <c r="C527" s="22">
        <v>3</v>
      </c>
      <c r="D527" s="16" t="s">
        <v>314</v>
      </c>
      <c r="E527" s="22"/>
      <c r="F527" s="160">
        <v>0</v>
      </c>
      <c r="G527" s="160">
        <f t="shared" si="25"/>
        <v>0</v>
      </c>
    </row>
    <row r="528" spans="1:7">
      <c r="A528" s="150">
        <v>173</v>
      </c>
      <c r="B528" s="14" t="s">
        <v>178</v>
      </c>
      <c r="C528" s="22">
        <v>10</v>
      </c>
      <c r="D528" s="16" t="s">
        <v>314</v>
      </c>
      <c r="E528" s="22"/>
      <c r="F528" s="160">
        <v>0</v>
      </c>
      <c r="G528" s="160">
        <f t="shared" ref="G528:G558" si="26">F528*C528</f>
        <v>0</v>
      </c>
    </row>
    <row r="529" spans="1:7">
      <c r="A529" s="150">
        <v>174</v>
      </c>
      <c r="B529" s="14" t="s">
        <v>179</v>
      </c>
      <c r="C529" s="22">
        <v>10</v>
      </c>
      <c r="D529" s="16" t="s">
        <v>314</v>
      </c>
      <c r="E529" s="22"/>
      <c r="F529" s="160">
        <v>0</v>
      </c>
      <c r="G529" s="160">
        <f t="shared" si="26"/>
        <v>0</v>
      </c>
    </row>
    <row r="530" spans="1:7">
      <c r="A530" s="150">
        <v>175</v>
      </c>
      <c r="B530" s="14" t="s">
        <v>180</v>
      </c>
      <c r="C530" s="22">
        <v>5</v>
      </c>
      <c r="D530" s="16" t="s">
        <v>314</v>
      </c>
      <c r="E530" s="22"/>
      <c r="F530" s="160">
        <v>0</v>
      </c>
      <c r="G530" s="160">
        <f t="shared" si="26"/>
        <v>0</v>
      </c>
    </row>
    <row r="531" spans="1:7">
      <c r="A531" s="150">
        <v>176</v>
      </c>
      <c r="B531" s="14" t="s">
        <v>181</v>
      </c>
      <c r="C531" s="22">
        <v>10</v>
      </c>
      <c r="D531" s="16" t="s">
        <v>314</v>
      </c>
      <c r="E531" s="22"/>
      <c r="F531" s="160">
        <v>0</v>
      </c>
      <c r="G531" s="160">
        <f t="shared" si="26"/>
        <v>0</v>
      </c>
    </row>
    <row r="532" spans="1:7">
      <c r="A532" s="150">
        <v>177</v>
      </c>
      <c r="B532" s="14" t="s">
        <v>182</v>
      </c>
      <c r="C532" s="22">
        <v>8</v>
      </c>
      <c r="D532" s="16" t="s">
        <v>314</v>
      </c>
      <c r="E532" s="22"/>
      <c r="F532" s="160">
        <v>0</v>
      </c>
      <c r="G532" s="160">
        <f t="shared" si="26"/>
        <v>0</v>
      </c>
    </row>
    <row r="533" spans="1:7">
      <c r="A533" s="150">
        <v>178</v>
      </c>
      <c r="B533" s="14" t="s">
        <v>183</v>
      </c>
      <c r="C533" s="22">
        <v>4</v>
      </c>
      <c r="D533" s="22" t="s">
        <v>116</v>
      </c>
      <c r="E533" s="22"/>
      <c r="F533" s="160">
        <v>0</v>
      </c>
      <c r="G533" s="160">
        <f t="shared" si="26"/>
        <v>0</v>
      </c>
    </row>
    <row r="534" spans="1:7" ht="24">
      <c r="A534" s="150">
        <v>179</v>
      </c>
      <c r="B534" s="14" t="s">
        <v>184</v>
      </c>
      <c r="C534" s="22">
        <v>3</v>
      </c>
      <c r="D534" s="16" t="s">
        <v>314</v>
      </c>
      <c r="E534" s="22"/>
      <c r="F534" s="160">
        <v>0</v>
      </c>
      <c r="G534" s="160">
        <f t="shared" si="26"/>
        <v>0</v>
      </c>
    </row>
    <row r="535" spans="1:7">
      <c r="A535" s="150">
        <v>180</v>
      </c>
      <c r="B535" s="14" t="s">
        <v>185</v>
      </c>
      <c r="C535" s="22">
        <v>3</v>
      </c>
      <c r="D535" s="16" t="s">
        <v>314</v>
      </c>
      <c r="E535" s="22"/>
      <c r="F535" s="160">
        <v>0</v>
      </c>
      <c r="G535" s="160">
        <f t="shared" si="26"/>
        <v>0</v>
      </c>
    </row>
    <row r="536" spans="1:7">
      <c r="A536" s="150">
        <v>181</v>
      </c>
      <c r="B536" s="14" t="s">
        <v>186</v>
      </c>
      <c r="C536" s="22">
        <v>2</v>
      </c>
      <c r="D536" s="16" t="s">
        <v>314</v>
      </c>
      <c r="E536" s="22"/>
      <c r="F536" s="160">
        <v>0</v>
      </c>
      <c r="G536" s="160">
        <f t="shared" si="26"/>
        <v>0</v>
      </c>
    </row>
    <row r="537" spans="1:7">
      <c r="A537" s="150">
        <v>182</v>
      </c>
      <c r="B537" s="14" t="s">
        <v>187</v>
      </c>
      <c r="C537" s="22">
        <v>5</v>
      </c>
      <c r="D537" s="16" t="s">
        <v>314</v>
      </c>
      <c r="E537" s="22"/>
      <c r="F537" s="160">
        <v>0</v>
      </c>
      <c r="G537" s="160">
        <f t="shared" si="26"/>
        <v>0</v>
      </c>
    </row>
    <row r="538" spans="1:7">
      <c r="A538" s="150">
        <v>183</v>
      </c>
      <c r="B538" s="14" t="s">
        <v>188</v>
      </c>
      <c r="C538" s="22">
        <v>2</v>
      </c>
      <c r="D538" s="16" t="s">
        <v>314</v>
      </c>
      <c r="E538" s="22"/>
      <c r="F538" s="160">
        <v>0</v>
      </c>
      <c r="G538" s="160">
        <f t="shared" si="26"/>
        <v>0</v>
      </c>
    </row>
    <row r="539" spans="1:7">
      <c r="A539" s="150">
        <v>184</v>
      </c>
      <c r="B539" s="14" t="s">
        <v>189</v>
      </c>
      <c r="C539" s="22">
        <v>6</v>
      </c>
      <c r="D539" s="16" t="s">
        <v>314</v>
      </c>
      <c r="E539" s="22"/>
      <c r="F539" s="160">
        <v>0</v>
      </c>
      <c r="G539" s="160">
        <f t="shared" si="26"/>
        <v>0</v>
      </c>
    </row>
    <row r="540" spans="1:7">
      <c r="A540" s="150">
        <v>185</v>
      </c>
      <c r="B540" s="14" t="s">
        <v>190</v>
      </c>
      <c r="C540" s="22">
        <v>6</v>
      </c>
      <c r="D540" s="16" t="s">
        <v>314</v>
      </c>
      <c r="E540" s="22"/>
      <c r="F540" s="160">
        <v>0</v>
      </c>
      <c r="G540" s="160">
        <f t="shared" si="26"/>
        <v>0</v>
      </c>
    </row>
    <row r="541" spans="1:7">
      <c r="A541" s="150">
        <v>186</v>
      </c>
      <c r="B541" s="14" t="s">
        <v>191</v>
      </c>
      <c r="C541" s="22">
        <v>5</v>
      </c>
      <c r="D541" s="16" t="s">
        <v>314</v>
      </c>
      <c r="E541" s="22"/>
      <c r="F541" s="160">
        <v>0</v>
      </c>
      <c r="G541" s="160">
        <f t="shared" si="26"/>
        <v>0</v>
      </c>
    </row>
    <row r="542" spans="1:7">
      <c r="A542" s="150">
        <v>187</v>
      </c>
      <c r="B542" s="14" t="s">
        <v>192</v>
      </c>
      <c r="C542" s="22">
        <v>2</v>
      </c>
      <c r="D542" s="16" t="s">
        <v>314</v>
      </c>
      <c r="E542" s="22"/>
      <c r="F542" s="160">
        <v>0</v>
      </c>
      <c r="G542" s="160">
        <f t="shared" si="26"/>
        <v>0</v>
      </c>
    </row>
    <row r="543" spans="1:7">
      <c r="A543" s="150">
        <v>188</v>
      </c>
      <c r="B543" s="14" t="s">
        <v>193</v>
      </c>
      <c r="C543" s="22">
        <v>5</v>
      </c>
      <c r="D543" s="16" t="s">
        <v>314</v>
      </c>
      <c r="E543" s="22"/>
      <c r="F543" s="160">
        <v>0</v>
      </c>
      <c r="G543" s="160">
        <f t="shared" si="26"/>
        <v>0</v>
      </c>
    </row>
    <row r="544" spans="1:7">
      <c r="A544" s="150">
        <v>189</v>
      </c>
      <c r="B544" s="14" t="s">
        <v>194</v>
      </c>
      <c r="C544" s="22">
        <v>5</v>
      </c>
      <c r="D544" s="16" t="s">
        <v>314</v>
      </c>
      <c r="E544" s="22"/>
      <c r="F544" s="160">
        <v>0</v>
      </c>
      <c r="G544" s="160">
        <f t="shared" si="26"/>
        <v>0</v>
      </c>
    </row>
    <row r="545" spans="1:7">
      <c r="A545" s="150">
        <v>190</v>
      </c>
      <c r="B545" s="14" t="s">
        <v>195</v>
      </c>
      <c r="C545" s="22">
        <v>6</v>
      </c>
      <c r="D545" s="16" t="s">
        <v>314</v>
      </c>
      <c r="E545" s="22"/>
      <c r="F545" s="160">
        <v>0</v>
      </c>
      <c r="G545" s="160">
        <f t="shared" si="26"/>
        <v>0</v>
      </c>
    </row>
    <row r="546" spans="1:7">
      <c r="A546" s="150">
        <v>191</v>
      </c>
      <c r="B546" s="14" t="s">
        <v>196</v>
      </c>
      <c r="C546" s="22">
        <v>5</v>
      </c>
      <c r="D546" s="16" t="s">
        <v>314</v>
      </c>
      <c r="E546" s="22"/>
      <c r="F546" s="160">
        <v>0</v>
      </c>
      <c r="G546" s="160">
        <f t="shared" si="26"/>
        <v>0</v>
      </c>
    </row>
    <row r="547" spans="1:7">
      <c r="A547" s="150">
        <v>192</v>
      </c>
      <c r="B547" s="14" t="s">
        <v>197</v>
      </c>
      <c r="C547" s="22">
        <v>5</v>
      </c>
      <c r="D547" s="16" t="s">
        <v>314</v>
      </c>
      <c r="E547" s="22"/>
      <c r="F547" s="160">
        <v>0</v>
      </c>
      <c r="G547" s="160">
        <f t="shared" si="26"/>
        <v>0</v>
      </c>
    </row>
    <row r="548" spans="1:7">
      <c r="A548" s="150">
        <v>193</v>
      </c>
      <c r="B548" s="14" t="s">
        <v>198</v>
      </c>
      <c r="C548" s="22">
        <v>5</v>
      </c>
      <c r="D548" s="16" t="s">
        <v>314</v>
      </c>
      <c r="E548" s="22"/>
      <c r="F548" s="160">
        <v>0</v>
      </c>
      <c r="G548" s="160">
        <f t="shared" si="26"/>
        <v>0</v>
      </c>
    </row>
    <row r="549" spans="1:7">
      <c r="A549" s="150">
        <v>194</v>
      </c>
      <c r="B549" s="14" t="s">
        <v>199</v>
      </c>
      <c r="C549" s="22">
        <v>5</v>
      </c>
      <c r="D549" s="16" t="s">
        <v>314</v>
      </c>
      <c r="E549" s="22"/>
      <c r="F549" s="160">
        <v>0</v>
      </c>
      <c r="G549" s="160">
        <f t="shared" si="26"/>
        <v>0</v>
      </c>
    </row>
    <row r="550" spans="1:7" ht="24">
      <c r="A550" s="150">
        <v>195</v>
      </c>
      <c r="B550" s="14" t="s">
        <v>200</v>
      </c>
      <c r="C550" s="22">
        <v>5</v>
      </c>
      <c r="D550" s="16" t="s">
        <v>314</v>
      </c>
      <c r="E550" s="22"/>
      <c r="F550" s="160">
        <v>0</v>
      </c>
      <c r="G550" s="160">
        <f t="shared" si="26"/>
        <v>0</v>
      </c>
    </row>
    <row r="551" spans="1:7" ht="24">
      <c r="A551" s="150">
        <v>196</v>
      </c>
      <c r="B551" s="14" t="s">
        <v>201</v>
      </c>
      <c r="C551" s="22">
        <v>5</v>
      </c>
      <c r="D551" s="16" t="s">
        <v>314</v>
      </c>
      <c r="E551" s="22"/>
      <c r="F551" s="160">
        <v>0</v>
      </c>
      <c r="G551" s="160">
        <f t="shared" si="26"/>
        <v>0</v>
      </c>
    </row>
    <row r="552" spans="1:7">
      <c r="A552" s="150">
        <v>197</v>
      </c>
      <c r="B552" s="14" t="s">
        <v>202</v>
      </c>
      <c r="C552" s="22">
        <v>6</v>
      </c>
      <c r="D552" s="16" t="s">
        <v>314</v>
      </c>
      <c r="E552" s="22"/>
      <c r="F552" s="160">
        <v>0</v>
      </c>
      <c r="G552" s="160">
        <f t="shared" si="26"/>
        <v>0</v>
      </c>
    </row>
    <row r="553" spans="1:7">
      <c r="A553" s="150">
        <v>198</v>
      </c>
      <c r="B553" s="14" t="s">
        <v>203</v>
      </c>
      <c r="C553" s="22">
        <v>5</v>
      </c>
      <c r="D553" s="16" t="s">
        <v>314</v>
      </c>
      <c r="E553" s="22"/>
      <c r="F553" s="160">
        <v>0</v>
      </c>
      <c r="G553" s="160">
        <f t="shared" si="26"/>
        <v>0</v>
      </c>
    </row>
    <row r="554" spans="1:7">
      <c r="A554" s="150">
        <v>199</v>
      </c>
      <c r="B554" s="14" t="s">
        <v>204</v>
      </c>
      <c r="C554" s="22">
        <v>2</v>
      </c>
      <c r="D554" s="16" t="s">
        <v>314</v>
      </c>
      <c r="E554" s="22"/>
      <c r="F554" s="160">
        <v>0</v>
      </c>
      <c r="G554" s="160">
        <f t="shared" si="26"/>
        <v>0</v>
      </c>
    </row>
    <row r="555" spans="1:7">
      <c r="A555" s="150">
        <v>200</v>
      </c>
      <c r="B555" s="14" t="s">
        <v>205</v>
      </c>
      <c r="C555" s="22">
        <v>5</v>
      </c>
      <c r="D555" s="16" t="s">
        <v>314</v>
      </c>
      <c r="E555" s="22"/>
      <c r="F555" s="160">
        <v>0</v>
      </c>
      <c r="G555" s="160">
        <f t="shared" si="26"/>
        <v>0</v>
      </c>
    </row>
    <row r="556" spans="1:7">
      <c r="A556" s="150">
        <v>201</v>
      </c>
      <c r="B556" s="14" t="s">
        <v>206</v>
      </c>
      <c r="C556" s="22">
        <v>6</v>
      </c>
      <c r="D556" s="16" t="s">
        <v>314</v>
      </c>
      <c r="E556" s="22"/>
      <c r="F556" s="160">
        <v>0</v>
      </c>
      <c r="G556" s="160">
        <f t="shared" si="26"/>
        <v>0</v>
      </c>
    </row>
    <row r="557" spans="1:7">
      <c r="A557" s="150">
        <v>202</v>
      </c>
      <c r="B557" s="14" t="s">
        <v>207</v>
      </c>
      <c r="C557" s="22">
        <v>6</v>
      </c>
      <c r="D557" s="16" t="s">
        <v>314</v>
      </c>
      <c r="E557" s="22"/>
      <c r="F557" s="160">
        <v>0</v>
      </c>
      <c r="G557" s="160">
        <f t="shared" si="26"/>
        <v>0</v>
      </c>
    </row>
    <row r="558" spans="1:7">
      <c r="A558" s="150">
        <v>203</v>
      </c>
      <c r="B558" s="14" t="s">
        <v>208</v>
      </c>
      <c r="C558" s="22">
        <v>6</v>
      </c>
      <c r="D558" s="16" t="s">
        <v>314</v>
      </c>
      <c r="E558" s="22"/>
      <c r="F558" s="160">
        <v>0</v>
      </c>
      <c r="G558" s="160">
        <f t="shared" si="26"/>
        <v>0</v>
      </c>
    </row>
    <row r="559" spans="1:7" ht="15.75">
      <c r="A559" s="225" t="s">
        <v>209</v>
      </c>
      <c r="B559" s="226"/>
      <c r="C559" s="226"/>
      <c r="D559" s="226"/>
      <c r="E559" s="226"/>
      <c r="F559" s="226"/>
      <c r="G559" s="226"/>
    </row>
    <row r="560" spans="1:7" ht="18.75" customHeight="1">
      <c r="A560" s="169" t="s">
        <v>319</v>
      </c>
      <c r="B560" s="13" t="s">
        <v>1</v>
      </c>
      <c r="C560" s="13" t="s">
        <v>312</v>
      </c>
      <c r="D560" s="13" t="s">
        <v>314</v>
      </c>
      <c r="E560" s="13" t="s">
        <v>315</v>
      </c>
      <c r="F560" s="28" t="s">
        <v>317</v>
      </c>
      <c r="G560" s="28" t="s">
        <v>322</v>
      </c>
    </row>
    <row r="561" spans="1:7" ht="30">
      <c r="A561" s="140">
        <v>204</v>
      </c>
      <c r="B561" s="1" t="s">
        <v>210</v>
      </c>
      <c r="C561" s="22">
        <v>4</v>
      </c>
      <c r="D561" s="16" t="s">
        <v>314</v>
      </c>
      <c r="E561" s="22"/>
      <c r="F561" s="160">
        <v>0</v>
      </c>
      <c r="G561" s="160">
        <f t="shared" ref="G561:G579" si="27">F561*C561</f>
        <v>0</v>
      </c>
    </row>
    <row r="562" spans="1:7">
      <c r="A562" s="140">
        <v>205</v>
      </c>
      <c r="B562" s="1" t="s">
        <v>211</v>
      </c>
      <c r="C562" s="22">
        <v>4</v>
      </c>
      <c r="D562" s="16" t="s">
        <v>314</v>
      </c>
      <c r="E562" s="22"/>
      <c r="F562" s="160">
        <v>0</v>
      </c>
      <c r="G562" s="160">
        <f t="shared" si="27"/>
        <v>0</v>
      </c>
    </row>
    <row r="563" spans="1:7">
      <c r="A563" s="140">
        <v>206</v>
      </c>
      <c r="B563" s="1" t="s">
        <v>212</v>
      </c>
      <c r="C563" s="22">
        <v>4</v>
      </c>
      <c r="D563" s="16" t="s">
        <v>314</v>
      </c>
      <c r="E563" s="22"/>
      <c r="F563" s="160">
        <v>0</v>
      </c>
      <c r="G563" s="160">
        <f t="shared" si="27"/>
        <v>0</v>
      </c>
    </row>
    <row r="564" spans="1:7">
      <c r="A564" s="140">
        <v>207</v>
      </c>
      <c r="B564" s="14" t="s">
        <v>213</v>
      </c>
      <c r="C564" s="22">
        <v>3</v>
      </c>
      <c r="D564" s="16" t="s">
        <v>314</v>
      </c>
      <c r="E564" s="22"/>
      <c r="F564" s="160">
        <v>0</v>
      </c>
      <c r="G564" s="160">
        <f t="shared" si="27"/>
        <v>0</v>
      </c>
    </row>
    <row r="565" spans="1:7">
      <c r="A565" s="140">
        <v>208</v>
      </c>
      <c r="B565" s="14" t="s">
        <v>214</v>
      </c>
      <c r="C565" s="22">
        <v>6</v>
      </c>
      <c r="D565" s="16" t="s">
        <v>314</v>
      </c>
      <c r="E565" s="22"/>
      <c r="F565" s="160">
        <v>0</v>
      </c>
      <c r="G565" s="160">
        <f t="shared" si="27"/>
        <v>0</v>
      </c>
    </row>
    <row r="566" spans="1:7">
      <c r="A566" s="140">
        <v>209</v>
      </c>
      <c r="B566" s="14" t="s">
        <v>215</v>
      </c>
      <c r="C566" s="22">
        <v>8</v>
      </c>
      <c r="D566" s="16" t="s">
        <v>314</v>
      </c>
      <c r="E566" s="22"/>
      <c r="F566" s="160">
        <v>0</v>
      </c>
      <c r="G566" s="160">
        <f t="shared" si="27"/>
        <v>0</v>
      </c>
    </row>
    <row r="567" spans="1:7">
      <c r="A567" s="140">
        <v>210</v>
      </c>
      <c r="B567" s="14" t="s">
        <v>216</v>
      </c>
      <c r="C567" s="22">
        <v>8</v>
      </c>
      <c r="D567" s="16" t="s">
        <v>314</v>
      </c>
      <c r="E567" s="22"/>
      <c r="F567" s="160">
        <v>0</v>
      </c>
      <c r="G567" s="160">
        <f t="shared" si="27"/>
        <v>0</v>
      </c>
    </row>
    <row r="568" spans="1:7" ht="24">
      <c r="A568" s="140">
        <v>211</v>
      </c>
      <c r="B568" s="14" t="s">
        <v>217</v>
      </c>
      <c r="C568" s="22">
        <v>10</v>
      </c>
      <c r="D568" s="22" t="s">
        <v>116</v>
      </c>
      <c r="E568" s="22"/>
      <c r="F568" s="160">
        <v>0</v>
      </c>
      <c r="G568" s="160">
        <f t="shared" si="27"/>
        <v>0</v>
      </c>
    </row>
    <row r="569" spans="1:7" ht="24">
      <c r="A569" s="140">
        <v>212</v>
      </c>
      <c r="B569" s="14" t="s">
        <v>218</v>
      </c>
      <c r="C569" s="22">
        <v>10</v>
      </c>
      <c r="D569" s="22" t="s">
        <v>116</v>
      </c>
      <c r="E569" s="22"/>
      <c r="F569" s="160">
        <v>0</v>
      </c>
      <c r="G569" s="160">
        <f t="shared" si="27"/>
        <v>0</v>
      </c>
    </row>
    <row r="570" spans="1:7">
      <c r="A570" s="140">
        <v>213</v>
      </c>
      <c r="B570" s="14" t="s">
        <v>219</v>
      </c>
      <c r="C570" s="22">
        <v>10</v>
      </c>
      <c r="D570" s="16" t="s">
        <v>314</v>
      </c>
      <c r="E570" s="22"/>
      <c r="F570" s="160">
        <v>0</v>
      </c>
      <c r="G570" s="160">
        <f t="shared" si="27"/>
        <v>0</v>
      </c>
    </row>
    <row r="571" spans="1:7">
      <c r="A571" s="140">
        <v>214</v>
      </c>
      <c r="B571" s="14" t="s">
        <v>220</v>
      </c>
      <c r="C571" s="22">
        <v>10</v>
      </c>
      <c r="D571" s="16" t="s">
        <v>314</v>
      </c>
      <c r="E571" s="22"/>
      <c r="F571" s="160">
        <v>0</v>
      </c>
      <c r="G571" s="160">
        <f t="shared" si="27"/>
        <v>0</v>
      </c>
    </row>
    <row r="572" spans="1:7">
      <c r="A572" s="140">
        <v>215</v>
      </c>
      <c r="B572" s="14" t="s">
        <v>221</v>
      </c>
      <c r="C572" s="22">
        <v>8</v>
      </c>
      <c r="D572" s="16" t="s">
        <v>314</v>
      </c>
      <c r="E572" s="22"/>
      <c r="F572" s="160">
        <v>0</v>
      </c>
      <c r="G572" s="160">
        <f t="shared" si="27"/>
        <v>0</v>
      </c>
    </row>
    <row r="573" spans="1:7">
      <c r="A573" s="140">
        <v>216</v>
      </c>
      <c r="B573" s="14" t="s">
        <v>222</v>
      </c>
      <c r="C573" s="22">
        <v>3</v>
      </c>
      <c r="D573" s="16" t="s">
        <v>314</v>
      </c>
      <c r="E573" s="22"/>
      <c r="F573" s="160">
        <v>0</v>
      </c>
      <c r="G573" s="160">
        <f t="shared" si="27"/>
        <v>0</v>
      </c>
    </row>
    <row r="574" spans="1:7">
      <c r="A574" s="140">
        <v>217</v>
      </c>
      <c r="B574" s="14" t="s">
        <v>223</v>
      </c>
      <c r="C574" s="22">
        <v>2</v>
      </c>
      <c r="D574" s="16" t="s">
        <v>314</v>
      </c>
      <c r="E574" s="22"/>
      <c r="F574" s="160">
        <v>0</v>
      </c>
      <c r="G574" s="160">
        <f t="shared" si="27"/>
        <v>0</v>
      </c>
    </row>
    <row r="575" spans="1:7">
      <c r="A575" s="140">
        <v>218</v>
      </c>
      <c r="B575" s="14" t="s">
        <v>224</v>
      </c>
      <c r="C575" s="22">
        <v>2</v>
      </c>
      <c r="D575" s="16" t="s">
        <v>314</v>
      </c>
      <c r="E575" s="22"/>
      <c r="F575" s="160">
        <v>0</v>
      </c>
      <c r="G575" s="160">
        <f t="shared" si="27"/>
        <v>0</v>
      </c>
    </row>
    <row r="576" spans="1:7">
      <c r="A576" s="140">
        <v>219</v>
      </c>
      <c r="B576" s="1" t="s">
        <v>225</v>
      </c>
      <c r="C576" s="22">
        <v>4</v>
      </c>
      <c r="D576" s="16" t="s">
        <v>314</v>
      </c>
      <c r="E576" s="22"/>
      <c r="F576" s="160">
        <v>0</v>
      </c>
      <c r="G576" s="160">
        <f t="shared" si="27"/>
        <v>0</v>
      </c>
    </row>
    <row r="577" spans="1:7">
      <c r="A577" s="140">
        <v>220</v>
      </c>
      <c r="B577" s="14" t="s">
        <v>226</v>
      </c>
      <c r="C577" s="22">
        <v>6</v>
      </c>
      <c r="D577" s="16" t="s">
        <v>314</v>
      </c>
      <c r="E577" s="22"/>
      <c r="F577" s="160">
        <v>0</v>
      </c>
      <c r="G577" s="160">
        <f t="shared" si="27"/>
        <v>0</v>
      </c>
    </row>
    <row r="578" spans="1:7">
      <c r="A578" s="140">
        <v>221</v>
      </c>
      <c r="B578" s="14" t="s">
        <v>227</v>
      </c>
      <c r="C578" s="22">
        <v>6</v>
      </c>
      <c r="D578" s="16" t="s">
        <v>314</v>
      </c>
      <c r="E578" s="22"/>
      <c r="F578" s="160">
        <v>0</v>
      </c>
      <c r="G578" s="160">
        <f t="shared" si="27"/>
        <v>0</v>
      </c>
    </row>
    <row r="579" spans="1:7">
      <c r="A579" s="140">
        <v>222</v>
      </c>
      <c r="B579" s="1" t="s">
        <v>228</v>
      </c>
      <c r="C579" s="22">
        <v>5</v>
      </c>
      <c r="D579" s="16" t="s">
        <v>314</v>
      </c>
      <c r="E579" s="22"/>
      <c r="F579" s="160">
        <v>0</v>
      </c>
      <c r="G579" s="160">
        <f t="shared" si="27"/>
        <v>0</v>
      </c>
    </row>
    <row r="580" spans="1:7" ht="15.75">
      <c r="A580" s="225" t="s">
        <v>229</v>
      </c>
      <c r="B580" s="226"/>
      <c r="C580" s="226"/>
      <c r="D580" s="226"/>
      <c r="E580" s="226"/>
      <c r="F580" s="226"/>
      <c r="G580" s="226"/>
    </row>
    <row r="581" spans="1:7" ht="21" customHeight="1">
      <c r="A581" s="134" t="s">
        <v>319</v>
      </c>
      <c r="B581" s="13" t="s">
        <v>1</v>
      </c>
      <c r="C581" s="13" t="s">
        <v>312</v>
      </c>
      <c r="D581" s="13" t="s">
        <v>314</v>
      </c>
      <c r="E581" s="13" t="s">
        <v>315</v>
      </c>
      <c r="F581" s="42" t="s">
        <v>317</v>
      </c>
      <c r="G581" s="42" t="s">
        <v>316</v>
      </c>
    </row>
    <row r="582" spans="1:7">
      <c r="A582" s="140">
        <v>223</v>
      </c>
      <c r="B582" s="14" t="s">
        <v>230</v>
      </c>
      <c r="C582" s="22">
        <v>7</v>
      </c>
      <c r="D582" s="16" t="s">
        <v>314</v>
      </c>
      <c r="E582" s="22"/>
      <c r="F582" s="160">
        <v>0</v>
      </c>
      <c r="G582" s="160">
        <f t="shared" ref="G582:G601" si="28">F582*C582</f>
        <v>0</v>
      </c>
    </row>
    <row r="583" spans="1:7">
      <c r="A583" s="140">
        <v>224</v>
      </c>
      <c r="B583" s="14" t="s">
        <v>231</v>
      </c>
      <c r="C583" s="22">
        <v>4</v>
      </c>
      <c r="D583" s="16" t="s">
        <v>314</v>
      </c>
      <c r="E583" s="22"/>
      <c r="F583" s="160">
        <v>0</v>
      </c>
      <c r="G583" s="160">
        <f t="shared" si="28"/>
        <v>0</v>
      </c>
    </row>
    <row r="584" spans="1:7">
      <c r="A584" s="140">
        <v>225</v>
      </c>
      <c r="B584" s="14" t="s">
        <v>232</v>
      </c>
      <c r="C584" s="22">
        <v>2</v>
      </c>
      <c r="D584" s="16" t="s">
        <v>314</v>
      </c>
      <c r="E584" s="22"/>
      <c r="F584" s="160">
        <v>0</v>
      </c>
      <c r="G584" s="160">
        <f t="shared" si="28"/>
        <v>0</v>
      </c>
    </row>
    <row r="585" spans="1:7">
      <c r="A585" s="140">
        <v>226</v>
      </c>
      <c r="B585" s="14" t="s">
        <v>233</v>
      </c>
      <c r="C585" s="22">
        <v>2</v>
      </c>
      <c r="D585" s="16" t="s">
        <v>314</v>
      </c>
      <c r="E585" s="22"/>
      <c r="F585" s="160">
        <v>0</v>
      </c>
      <c r="G585" s="160">
        <f t="shared" si="28"/>
        <v>0</v>
      </c>
    </row>
    <row r="586" spans="1:7" ht="24">
      <c r="A586" s="140">
        <v>227</v>
      </c>
      <c r="B586" s="14" t="s">
        <v>234</v>
      </c>
      <c r="C586" s="22">
        <v>3</v>
      </c>
      <c r="D586" s="16" t="s">
        <v>314</v>
      </c>
      <c r="E586" s="22"/>
      <c r="F586" s="160">
        <v>0</v>
      </c>
      <c r="G586" s="160">
        <f t="shared" si="28"/>
        <v>0</v>
      </c>
    </row>
    <row r="587" spans="1:7">
      <c r="A587" s="140">
        <v>228</v>
      </c>
      <c r="B587" s="14" t="s">
        <v>235</v>
      </c>
      <c r="C587" s="22">
        <v>3</v>
      </c>
      <c r="D587" s="16" t="s">
        <v>314</v>
      </c>
      <c r="E587" s="22"/>
      <c r="F587" s="160">
        <v>0</v>
      </c>
      <c r="G587" s="160">
        <f t="shared" si="28"/>
        <v>0</v>
      </c>
    </row>
    <row r="588" spans="1:7" ht="24">
      <c r="A588" s="140">
        <v>229</v>
      </c>
      <c r="B588" s="14" t="s">
        <v>236</v>
      </c>
      <c r="C588" s="22">
        <v>2</v>
      </c>
      <c r="D588" s="16" t="s">
        <v>314</v>
      </c>
      <c r="E588" s="22"/>
      <c r="F588" s="160">
        <v>0</v>
      </c>
      <c r="G588" s="160">
        <f t="shared" si="28"/>
        <v>0</v>
      </c>
    </row>
    <row r="589" spans="1:7" ht="24">
      <c r="A589" s="140">
        <v>230</v>
      </c>
      <c r="B589" s="14" t="s">
        <v>237</v>
      </c>
      <c r="C589" s="22">
        <v>2</v>
      </c>
      <c r="D589" s="16" t="s">
        <v>314</v>
      </c>
      <c r="E589" s="22"/>
      <c r="F589" s="160">
        <v>0</v>
      </c>
      <c r="G589" s="160">
        <f t="shared" si="28"/>
        <v>0</v>
      </c>
    </row>
    <row r="590" spans="1:7" ht="24">
      <c r="A590" s="140">
        <v>231</v>
      </c>
      <c r="B590" s="23" t="s">
        <v>238</v>
      </c>
      <c r="C590" s="22">
        <v>2</v>
      </c>
      <c r="D590" s="16" t="s">
        <v>314</v>
      </c>
      <c r="E590" s="22"/>
      <c r="F590" s="160">
        <v>0</v>
      </c>
      <c r="G590" s="160">
        <f t="shared" si="28"/>
        <v>0</v>
      </c>
    </row>
    <row r="591" spans="1:7" ht="24">
      <c r="A591" s="140">
        <v>232</v>
      </c>
      <c r="B591" s="14" t="s">
        <v>239</v>
      </c>
      <c r="C591" s="22">
        <v>2</v>
      </c>
      <c r="D591" s="16" t="s">
        <v>314</v>
      </c>
      <c r="E591" s="22"/>
      <c r="F591" s="160">
        <v>0</v>
      </c>
      <c r="G591" s="160">
        <f t="shared" si="28"/>
        <v>0</v>
      </c>
    </row>
    <row r="592" spans="1:7">
      <c r="A592" s="140">
        <v>233</v>
      </c>
      <c r="B592" s="14" t="s">
        <v>240</v>
      </c>
      <c r="C592" s="22">
        <v>2</v>
      </c>
      <c r="D592" s="16" t="s">
        <v>314</v>
      </c>
      <c r="E592" s="22"/>
      <c r="F592" s="160">
        <v>0</v>
      </c>
      <c r="G592" s="160">
        <f t="shared" si="28"/>
        <v>0</v>
      </c>
    </row>
    <row r="593" spans="1:7">
      <c r="A593" s="140">
        <v>234</v>
      </c>
      <c r="B593" s="14" t="s">
        <v>241</v>
      </c>
      <c r="C593" s="22">
        <v>3</v>
      </c>
      <c r="D593" s="16" t="s">
        <v>314</v>
      </c>
      <c r="E593" s="22"/>
      <c r="F593" s="160">
        <v>0</v>
      </c>
      <c r="G593" s="160">
        <f t="shared" si="28"/>
        <v>0</v>
      </c>
    </row>
    <row r="594" spans="1:7">
      <c r="A594" s="140">
        <v>235</v>
      </c>
      <c r="B594" s="14" t="s">
        <v>242</v>
      </c>
      <c r="C594" s="22">
        <v>4</v>
      </c>
      <c r="D594" s="16" t="s">
        <v>314</v>
      </c>
      <c r="E594" s="22"/>
      <c r="F594" s="160">
        <v>0</v>
      </c>
      <c r="G594" s="160">
        <f t="shared" si="28"/>
        <v>0</v>
      </c>
    </row>
    <row r="595" spans="1:7">
      <c r="A595" s="140">
        <v>236</v>
      </c>
      <c r="B595" s="14" t="s">
        <v>243</v>
      </c>
      <c r="C595" s="22">
        <v>4</v>
      </c>
      <c r="D595" s="16" t="s">
        <v>314</v>
      </c>
      <c r="E595" s="22"/>
      <c r="F595" s="160">
        <v>0</v>
      </c>
      <c r="G595" s="160">
        <f t="shared" si="28"/>
        <v>0</v>
      </c>
    </row>
    <row r="596" spans="1:7">
      <c r="A596" s="140">
        <v>237</v>
      </c>
      <c r="B596" s="14" t="s">
        <v>244</v>
      </c>
      <c r="C596" s="22">
        <v>3</v>
      </c>
      <c r="D596" s="16" t="s">
        <v>314</v>
      </c>
      <c r="E596" s="22"/>
      <c r="F596" s="160">
        <v>0</v>
      </c>
      <c r="G596" s="160">
        <f t="shared" si="28"/>
        <v>0</v>
      </c>
    </row>
    <row r="597" spans="1:7">
      <c r="A597" s="140">
        <v>238</v>
      </c>
      <c r="B597" s="23" t="s">
        <v>245</v>
      </c>
      <c r="C597" s="22">
        <v>3</v>
      </c>
      <c r="D597" s="16" t="s">
        <v>314</v>
      </c>
      <c r="E597" s="22"/>
      <c r="F597" s="160">
        <v>0</v>
      </c>
      <c r="G597" s="160">
        <f t="shared" si="28"/>
        <v>0</v>
      </c>
    </row>
    <row r="598" spans="1:7">
      <c r="A598" s="140">
        <v>239</v>
      </c>
      <c r="B598" s="14" t="s">
        <v>246</v>
      </c>
      <c r="C598" s="22">
        <v>2</v>
      </c>
      <c r="D598" s="16" t="s">
        <v>314</v>
      </c>
      <c r="E598" s="22"/>
      <c r="F598" s="160">
        <v>0</v>
      </c>
      <c r="G598" s="160">
        <f t="shared" si="28"/>
        <v>0</v>
      </c>
    </row>
    <row r="599" spans="1:7" ht="36">
      <c r="A599" s="140">
        <v>240</v>
      </c>
      <c r="B599" s="14" t="s">
        <v>247</v>
      </c>
      <c r="C599" s="22">
        <v>2</v>
      </c>
      <c r="D599" s="16" t="s">
        <v>314</v>
      </c>
      <c r="E599" s="22"/>
      <c r="F599" s="160">
        <v>0</v>
      </c>
      <c r="G599" s="160">
        <f t="shared" si="28"/>
        <v>0</v>
      </c>
    </row>
    <row r="600" spans="1:7">
      <c r="A600" s="140">
        <v>241</v>
      </c>
      <c r="B600" s="14" t="s">
        <v>248</v>
      </c>
      <c r="C600" s="22">
        <v>4</v>
      </c>
      <c r="D600" s="16" t="s">
        <v>314</v>
      </c>
      <c r="E600" s="22"/>
      <c r="F600" s="160">
        <v>0</v>
      </c>
      <c r="G600" s="160">
        <f t="shared" si="28"/>
        <v>0</v>
      </c>
    </row>
    <row r="601" spans="1:7" ht="24">
      <c r="A601" s="140">
        <v>242</v>
      </c>
      <c r="B601" s="14" t="s">
        <v>249</v>
      </c>
      <c r="C601" s="22">
        <v>4</v>
      </c>
      <c r="D601" s="16" t="s">
        <v>314</v>
      </c>
      <c r="E601" s="22"/>
      <c r="F601" s="160">
        <v>0</v>
      </c>
      <c r="G601" s="160">
        <f t="shared" si="28"/>
        <v>0</v>
      </c>
    </row>
    <row r="602" spans="1:7" ht="15.75">
      <c r="A602" s="225" t="s">
        <v>250</v>
      </c>
      <c r="B602" s="226"/>
      <c r="C602" s="226"/>
      <c r="D602" s="226"/>
      <c r="E602" s="226"/>
      <c r="F602" s="226"/>
      <c r="G602" s="226"/>
    </row>
    <row r="603" spans="1:7" ht="18" customHeight="1">
      <c r="A603" s="167" t="s">
        <v>319</v>
      </c>
      <c r="B603" s="13" t="s">
        <v>1</v>
      </c>
      <c r="C603" s="13" t="s">
        <v>312</v>
      </c>
      <c r="D603" s="13" t="s">
        <v>314</v>
      </c>
      <c r="E603" s="13" t="s">
        <v>315</v>
      </c>
      <c r="F603" s="42" t="s">
        <v>317</v>
      </c>
      <c r="G603" s="42" t="s">
        <v>316</v>
      </c>
    </row>
    <row r="604" spans="1:7">
      <c r="A604" s="140">
        <v>243</v>
      </c>
      <c r="B604" s="1" t="s">
        <v>251</v>
      </c>
      <c r="C604" s="22">
        <v>2</v>
      </c>
      <c r="D604" s="16" t="s">
        <v>314</v>
      </c>
      <c r="E604" s="22"/>
      <c r="F604" s="160">
        <v>0</v>
      </c>
      <c r="G604" s="160">
        <f t="shared" ref="G604:G609" si="29">F604*C604</f>
        <v>0</v>
      </c>
    </row>
    <row r="605" spans="1:7">
      <c r="A605" s="140">
        <v>244</v>
      </c>
      <c r="B605" s="1" t="s">
        <v>252</v>
      </c>
      <c r="C605" s="22">
        <v>2</v>
      </c>
      <c r="D605" s="16" t="s">
        <v>314</v>
      </c>
      <c r="E605" s="22"/>
      <c r="F605" s="160">
        <v>0</v>
      </c>
      <c r="G605" s="160">
        <f t="shared" si="29"/>
        <v>0</v>
      </c>
    </row>
    <row r="606" spans="1:7">
      <c r="A606" s="140">
        <v>245</v>
      </c>
      <c r="B606" s="1" t="s">
        <v>253</v>
      </c>
      <c r="C606" s="22">
        <v>2</v>
      </c>
      <c r="D606" s="16" t="s">
        <v>314</v>
      </c>
      <c r="E606" s="22"/>
      <c r="F606" s="160">
        <v>0</v>
      </c>
      <c r="G606" s="160">
        <f t="shared" si="29"/>
        <v>0</v>
      </c>
    </row>
    <row r="607" spans="1:7">
      <c r="A607" s="140">
        <v>246</v>
      </c>
      <c r="B607" s="1" t="s">
        <v>254</v>
      </c>
      <c r="C607" s="22">
        <v>10</v>
      </c>
      <c r="D607" s="16" t="s">
        <v>314</v>
      </c>
      <c r="E607" s="22"/>
      <c r="F607" s="160">
        <v>0</v>
      </c>
      <c r="G607" s="160">
        <f t="shared" si="29"/>
        <v>0</v>
      </c>
    </row>
    <row r="608" spans="1:7">
      <c r="A608" s="140">
        <v>247</v>
      </c>
      <c r="B608" s="23" t="s">
        <v>255</v>
      </c>
      <c r="C608" s="22">
        <v>2</v>
      </c>
      <c r="D608" s="16" t="s">
        <v>314</v>
      </c>
      <c r="E608" s="22"/>
      <c r="F608" s="160">
        <v>0</v>
      </c>
      <c r="G608" s="160">
        <f t="shared" si="29"/>
        <v>0</v>
      </c>
    </row>
    <row r="609" spans="1:7">
      <c r="A609" s="140">
        <v>248</v>
      </c>
      <c r="B609" s="14" t="s">
        <v>256</v>
      </c>
      <c r="C609" s="22">
        <v>4</v>
      </c>
      <c r="D609" s="16" t="s">
        <v>314</v>
      </c>
      <c r="E609" s="22"/>
      <c r="F609" s="160">
        <v>0</v>
      </c>
      <c r="G609" s="160">
        <f t="shared" si="29"/>
        <v>0</v>
      </c>
    </row>
    <row r="610" spans="1:7" ht="16.5" customHeight="1">
      <c r="A610" s="250" t="s">
        <v>257</v>
      </c>
      <c r="B610" s="251"/>
      <c r="C610" s="251"/>
      <c r="D610" s="251"/>
      <c r="E610" s="251"/>
      <c r="F610" s="251"/>
      <c r="G610" s="251"/>
    </row>
    <row r="611" spans="1:7" ht="18" customHeight="1">
      <c r="A611" s="134" t="s">
        <v>319</v>
      </c>
      <c r="B611" s="13" t="s">
        <v>1</v>
      </c>
      <c r="C611" s="13" t="s">
        <v>312</v>
      </c>
      <c r="D611" s="13" t="s">
        <v>314</v>
      </c>
      <c r="E611" s="13" t="s">
        <v>315</v>
      </c>
      <c r="F611" s="42" t="s">
        <v>317</v>
      </c>
      <c r="G611" s="42" t="s">
        <v>316</v>
      </c>
    </row>
    <row r="612" spans="1:7" ht="30">
      <c r="A612" s="150">
        <v>249</v>
      </c>
      <c r="B612" s="1" t="s">
        <v>258</v>
      </c>
      <c r="C612" s="15">
        <v>2</v>
      </c>
      <c r="D612" s="16" t="s">
        <v>314</v>
      </c>
      <c r="E612" s="15"/>
      <c r="F612" s="170">
        <v>0</v>
      </c>
      <c r="G612" s="170">
        <f t="shared" ref="G612:G617" si="30">F612*C612</f>
        <v>0</v>
      </c>
    </row>
    <row r="613" spans="1:7">
      <c r="A613" s="150">
        <v>250</v>
      </c>
      <c r="B613" s="1" t="s">
        <v>259</v>
      </c>
      <c r="C613" s="15">
        <v>2</v>
      </c>
      <c r="D613" s="16" t="s">
        <v>314</v>
      </c>
      <c r="E613" s="15"/>
      <c r="F613" s="170">
        <v>0</v>
      </c>
      <c r="G613" s="170">
        <f t="shared" si="30"/>
        <v>0</v>
      </c>
    </row>
    <row r="614" spans="1:7">
      <c r="A614" s="150">
        <v>251</v>
      </c>
      <c r="B614" s="14" t="s">
        <v>260</v>
      </c>
      <c r="C614" s="15">
        <v>5</v>
      </c>
      <c r="D614" s="16" t="s">
        <v>314</v>
      </c>
      <c r="E614" s="15"/>
      <c r="F614" s="170">
        <v>0</v>
      </c>
      <c r="G614" s="170">
        <f t="shared" si="30"/>
        <v>0</v>
      </c>
    </row>
    <row r="615" spans="1:7" ht="30">
      <c r="A615" s="150">
        <v>252</v>
      </c>
      <c r="B615" s="1" t="s">
        <v>261</v>
      </c>
      <c r="C615" s="15">
        <v>2</v>
      </c>
      <c r="D615" s="16" t="s">
        <v>314</v>
      </c>
      <c r="E615" s="15"/>
      <c r="F615" s="170">
        <v>0</v>
      </c>
      <c r="G615" s="170">
        <f t="shared" si="30"/>
        <v>0</v>
      </c>
    </row>
    <row r="616" spans="1:7" ht="30">
      <c r="A616" s="150">
        <v>253</v>
      </c>
      <c r="B616" s="1" t="s">
        <v>262</v>
      </c>
      <c r="C616" s="15">
        <v>2</v>
      </c>
      <c r="D616" s="16" t="s">
        <v>314</v>
      </c>
      <c r="E616" s="15"/>
      <c r="F616" s="170">
        <v>0</v>
      </c>
      <c r="G616" s="170">
        <f t="shared" si="30"/>
        <v>0</v>
      </c>
    </row>
    <row r="617" spans="1:7" ht="22.5" customHeight="1">
      <c r="A617" s="150">
        <v>254</v>
      </c>
      <c r="B617" s="1" t="s">
        <v>263</v>
      </c>
      <c r="C617" s="15">
        <v>2</v>
      </c>
      <c r="D617" s="16" t="s">
        <v>314</v>
      </c>
      <c r="E617" s="15"/>
      <c r="F617" s="170">
        <v>0</v>
      </c>
      <c r="G617" s="170">
        <f t="shared" si="30"/>
        <v>0</v>
      </c>
    </row>
    <row r="618" spans="1:7" ht="15.75">
      <c r="A618" s="225" t="s">
        <v>264</v>
      </c>
      <c r="B618" s="226"/>
      <c r="C618" s="226"/>
      <c r="D618" s="226"/>
      <c r="E618" s="226"/>
      <c r="F618" s="226"/>
      <c r="G618" s="226"/>
    </row>
    <row r="619" spans="1:7" ht="21" customHeight="1">
      <c r="A619" s="167" t="s">
        <v>319</v>
      </c>
      <c r="B619" s="13" t="s">
        <v>1</v>
      </c>
      <c r="C619" s="13" t="s">
        <v>312</v>
      </c>
      <c r="D619" s="13" t="s">
        <v>314</v>
      </c>
      <c r="E619" s="13" t="s">
        <v>315</v>
      </c>
      <c r="F619" s="42" t="s">
        <v>317</v>
      </c>
      <c r="G619" s="42" t="s">
        <v>316</v>
      </c>
    </row>
    <row r="620" spans="1:7">
      <c r="A620" s="140">
        <v>255</v>
      </c>
      <c r="B620" s="1" t="s">
        <v>265</v>
      </c>
      <c r="C620" s="15">
        <v>2</v>
      </c>
      <c r="D620" s="16" t="s">
        <v>314</v>
      </c>
      <c r="E620" s="15"/>
      <c r="F620" s="160">
        <v>0</v>
      </c>
      <c r="G620" s="160">
        <f t="shared" ref="G620:G628" si="31">F620*C620</f>
        <v>0</v>
      </c>
    </row>
    <row r="621" spans="1:7">
      <c r="A621" s="140">
        <v>256</v>
      </c>
      <c r="B621" s="1" t="s">
        <v>266</v>
      </c>
      <c r="C621" s="15">
        <v>3</v>
      </c>
      <c r="D621" s="16" t="s">
        <v>314</v>
      </c>
      <c r="E621" s="15"/>
      <c r="F621" s="160">
        <v>0</v>
      </c>
      <c r="G621" s="160">
        <f t="shared" si="31"/>
        <v>0</v>
      </c>
    </row>
    <row r="622" spans="1:7">
      <c r="A622" s="140">
        <v>257</v>
      </c>
      <c r="B622" s="1" t="s">
        <v>267</v>
      </c>
      <c r="C622" s="15">
        <v>2</v>
      </c>
      <c r="D622" s="16" t="s">
        <v>314</v>
      </c>
      <c r="E622" s="15"/>
      <c r="F622" s="160">
        <v>0</v>
      </c>
      <c r="G622" s="160">
        <f t="shared" si="31"/>
        <v>0</v>
      </c>
    </row>
    <row r="623" spans="1:7">
      <c r="A623" s="140">
        <v>258</v>
      </c>
      <c r="B623" s="14" t="s">
        <v>268</v>
      </c>
      <c r="C623" s="15">
        <v>2</v>
      </c>
      <c r="D623" s="16" t="s">
        <v>314</v>
      </c>
      <c r="E623" s="15"/>
      <c r="F623" s="160">
        <v>0</v>
      </c>
      <c r="G623" s="160">
        <f t="shared" si="31"/>
        <v>0</v>
      </c>
    </row>
    <row r="624" spans="1:7">
      <c r="A624" s="140">
        <v>259</v>
      </c>
      <c r="B624" s="1" t="s">
        <v>269</v>
      </c>
      <c r="C624" s="15">
        <v>2</v>
      </c>
      <c r="D624" s="16" t="s">
        <v>314</v>
      </c>
      <c r="E624" s="15"/>
      <c r="F624" s="160">
        <v>0</v>
      </c>
      <c r="G624" s="160">
        <f t="shared" si="31"/>
        <v>0</v>
      </c>
    </row>
    <row r="625" spans="1:7">
      <c r="A625" s="140">
        <v>260</v>
      </c>
      <c r="B625" s="1" t="s">
        <v>270</v>
      </c>
      <c r="C625" s="15">
        <v>5</v>
      </c>
      <c r="D625" s="16" t="s">
        <v>314</v>
      </c>
      <c r="E625" s="15"/>
      <c r="F625" s="160">
        <v>0</v>
      </c>
      <c r="G625" s="160">
        <f t="shared" si="31"/>
        <v>0</v>
      </c>
    </row>
    <row r="626" spans="1:7" ht="30">
      <c r="A626" s="140">
        <v>261</v>
      </c>
      <c r="B626" s="1" t="s">
        <v>271</v>
      </c>
      <c r="C626" s="15">
        <v>2</v>
      </c>
      <c r="D626" s="16" t="s">
        <v>314</v>
      </c>
      <c r="E626" s="15"/>
      <c r="F626" s="160">
        <v>0</v>
      </c>
      <c r="G626" s="160">
        <f t="shared" si="31"/>
        <v>0</v>
      </c>
    </row>
    <row r="627" spans="1:7">
      <c r="A627" s="140">
        <v>262</v>
      </c>
      <c r="B627" s="1" t="s">
        <v>272</v>
      </c>
      <c r="C627" s="15">
        <v>2</v>
      </c>
      <c r="D627" s="16" t="s">
        <v>314</v>
      </c>
      <c r="E627" s="15"/>
      <c r="F627" s="160">
        <v>0</v>
      </c>
      <c r="G627" s="160">
        <f t="shared" si="31"/>
        <v>0</v>
      </c>
    </row>
    <row r="628" spans="1:7">
      <c r="A628" s="140">
        <v>263</v>
      </c>
      <c r="B628" s="1" t="s">
        <v>273</v>
      </c>
      <c r="C628" s="15">
        <v>5</v>
      </c>
      <c r="D628" s="16" t="s">
        <v>314</v>
      </c>
      <c r="E628" s="15"/>
      <c r="F628" s="160">
        <v>0</v>
      </c>
      <c r="G628" s="160">
        <f t="shared" si="31"/>
        <v>0</v>
      </c>
    </row>
    <row r="629" spans="1:7" ht="21.75" customHeight="1">
      <c r="A629" s="250" t="s">
        <v>274</v>
      </c>
      <c r="B629" s="251"/>
      <c r="C629" s="251"/>
      <c r="D629" s="251"/>
      <c r="E629" s="251"/>
      <c r="F629" s="251"/>
      <c r="G629" s="251"/>
    </row>
    <row r="630" spans="1:7" ht="21" customHeight="1">
      <c r="A630" s="134" t="s">
        <v>319</v>
      </c>
      <c r="B630" s="13" t="s">
        <v>1</v>
      </c>
      <c r="C630" s="13" t="s">
        <v>312</v>
      </c>
      <c r="D630" s="13" t="s">
        <v>314</v>
      </c>
      <c r="E630" s="13" t="s">
        <v>315</v>
      </c>
      <c r="F630" s="42" t="s">
        <v>317</v>
      </c>
      <c r="G630" s="42" t="s">
        <v>316</v>
      </c>
    </row>
    <row r="631" spans="1:7" ht="30">
      <c r="A631" s="150">
        <v>264</v>
      </c>
      <c r="B631" s="1" t="s">
        <v>275</v>
      </c>
      <c r="C631" s="22">
        <v>2</v>
      </c>
      <c r="D631" s="16" t="s">
        <v>314</v>
      </c>
      <c r="E631" s="22"/>
      <c r="F631" s="170">
        <v>0</v>
      </c>
      <c r="G631" s="170">
        <f t="shared" ref="G631:G640" si="32">F631*C631</f>
        <v>0</v>
      </c>
    </row>
    <row r="632" spans="1:7">
      <c r="A632" s="150">
        <v>265</v>
      </c>
      <c r="B632" s="14" t="s">
        <v>276</v>
      </c>
      <c r="C632" s="22">
        <v>4</v>
      </c>
      <c r="D632" s="16" t="s">
        <v>314</v>
      </c>
      <c r="E632" s="22"/>
      <c r="F632" s="170">
        <v>0</v>
      </c>
      <c r="G632" s="170">
        <f t="shared" si="32"/>
        <v>0</v>
      </c>
    </row>
    <row r="633" spans="1:7">
      <c r="A633" s="150">
        <v>266</v>
      </c>
      <c r="B633" s="1" t="s">
        <v>277</v>
      </c>
      <c r="C633" s="22">
        <v>2</v>
      </c>
      <c r="D633" s="16" t="s">
        <v>314</v>
      </c>
      <c r="E633" s="22"/>
      <c r="F633" s="170">
        <v>0</v>
      </c>
      <c r="G633" s="170">
        <f t="shared" si="32"/>
        <v>0</v>
      </c>
    </row>
    <row r="634" spans="1:7">
      <c r="A634" s="150">
        <v>267</v>
      </c>
      <c r="B634" s="14" t="s">
        <v>278</v>
      </c>
      <c r="C634" s="22">
        <v>4</v>
      </c>
      <c r="D634" s="16" t="s">
        <v>314</v>
      </c>
      <c r="E634" s="22"/>
      <c r="F634" s="170">
        <v>0</v>
      </c>
      <c r="G634" s="170">
        <f t="shared" si="32"/>
        <v>0</v>
      </c>
    </row>
    <row r="635" spans="1:7" ht="30">
      <c r="A635" s="150">
        <v>268</v>
      </c>
      <c r="B635" s="1" t="s">
        <v>279</v>
      </c>
      <c r="C635" s="22">
        <v>2</v>
      </c>
      <c r="D635" s="16" t="s">
        <v>314</v>
      </c>
      <c r="E635" s="22"/>
      <c r="F635" s="170">
        <v>0</v>
      </c>
      <c r="G635" s="170">
        <f t="shared" si="32"/>
        <v>0</v>
      </c>
    </row>
    <row r="636" spans="1:7" ht="30">
      <c r="A636" s="150">
        <v>269</v>
      </c>
      <c r="B636" s="1" t="s">
        <v>280</v>
      </c>
      <c r="C636" s="22">
        <v>3</v>
      </c>
      <c r="D636" s="16" t="s">
        <v>314</v>
      </c>
      <c r="E636" s="22"/>
      <c r="F636" s="170">
        <v>0</v>
      </c>
      <c r="G636" s="170">
        <f t="shared" si="32"/>
        <v>0</v>
      </c>
    </row>
    <row r="637" spans="1:7" ht="30">
      <c r="A637" s="150">
        <v>270</v>
      </c>
      <c r="B637" s="1" t="s">
        <v>281</v>
      </c>
      <c r="C637" s="22">
        <v>3</v>
      </c>
      <c r="D637" s="16" t="s">
        <v>314</v>
      </c>
      <c r="E637" s="22"/>
      <c r="F637" s="170">
        <v>0</v>
      </c>
      <c r="G637" s="170">
        <f t="shared" si="32"/>
        <v>0</v>
      </c>
    </row>
    <row r="638" spans="1:7" ht="30">
      <c r="A638" s="150">
        <v>271</v>
      </c>
      <c r="B638" s="1" t="s">
        <v>282</v>
      </c>
      <c r="C638" s="22">
        <v>3</v>
      </c>
      <c r="D638" s="16" t="s">
        <v>314</v>
      </c>
      <c r="E638" s="22"/>
      <c r="F638" s="170">
        <v>0</v>
      </c>
      <c r="G638" s="170">
        <f t="shared" si="32"/>
        <v>0</v>
      </c>
    </row>
    <row r="639" spans="1:7">
      <c r="A639" s="150">
        <v>272</v>
      </c>
      <c r="B639" s="14" t="s">
        <v>283</v>
      </c>
      <c r="C639" s="22">
        <v>2</v>
      </c>
      <c r="D639" s="16" t="s">
        <v>314</v>
      </c>
      <c r="E639" s="22"/>
      <c r="F639" s="170">
        <v>0</v>
      </c>
      <c r="G639" s="170">
        <f t="shared" si="32"/>
        <v>0</v>
      </c>
    </row>
    <row r="640" spans="1:7">
      <c r="A640" s="150">
        <v>273</v>
      </c>
      <c r="B640" s="14" t="s">
        <v>284</v>
      </c>
      <c r="C640" s="22">
        <v>2</v>
      </c>
      <c r="D640" s="16" t="s">
        <v>314</v>
      </c>
      <c r="E640" s="22"/>
      <c r="F640" s="170">
        <v>0</v>
      </c>
      <c r="G640" s="170">
        <f t="shared" si="32"/>
        <v>0</v>
      </c>
    </row>
    <row r="641" spans="1:7" ht="15.75">
      <c r="A641" s="225" t="s">
        <v>285</v>
      </c>
      <c r="B641" s="226"/>
      <c r="C641" s="226"/>
      <c r="D641" s="226"/>
      <c r="E641" s="226"/>
      <c r="F641" s="226"/>
      <c r="G641" s="226"/>
    </row>
    <row r="642" spans="1:7">
      <c r="A642" s="167" t="s">
        <v>319</v>
      </c>
      <c r="B642" s="13" t="s">
        <v>1</v>
      </c>
      <c r="C642" s="13" t="s">
        <v>312</v>
      </c>
      <c r="D642" s="13" t="s">
        <v>314</v>
      </c>
      <c r="E642" s="13" t="s">
        <v>315</v>
      </c>
      <c r="F642" s="42" t="s">
        <v>317</v>
      </c>
      <c r="G642" s="42" t="s">
        <v>322</v>
      </c>
    </row>
    <row r="643" spans="1:7">
      <c r="A643" s="150">
        <v>274</v>
      </c>
      <c r="B643" s="1" t="s">
        <v>286</v>
      </c>
      <c r="C643" s="15">
        <v>5</v>
      </c>
      <c r="D643" s="16" t="s">
        <v>314</v>
      </c>
      <c r="E643" s="15"/>
      <c r="F643" s="160">
        <v>0</v>
      </c>
      <c r="G643" s="160">
        <f t="shared" ref="G643:G668" si="33">F643*C643</f>
        <v>0</v>
      </c>
    </row>
    <row r="644" spans="1:7">
      <c r="A644" s="150">
        <v>275</v>
      </c>
      <c r="B644" s="1" t="s">
        <v>287</v>
      </c>
      <c r="C644" s="15">
        <v>5</v>
      </c>
      <c r="D644" s="16" t="s">
        <v>314</v>
      </c>
      <c r="E644" s="15"/>
      <c r="F644" s="160">
        <v>0</v>
      </c>
      <c r="G644" s="160">
        <f t="shared" si="33"/>
        <v>0</v>
      </c>
    </row>
    <row r="645" spans="1:7">
      <c r="A645" s="150">
        <v>276</v>
      </c>
      <c r="B645" s="1" t="s">
        <v>288</v>
      </c>
      <c r="C645" s="15">
        <v>10</v>
      </c>
      <c r="D645" s="16" t="s">
        <v>314</v>
      </c>
      <c r="E645" s="15"/>
      <c r="F645" s="160">
        <v>0</v>
      </c>
      <c r="G645" s="160">
        <f t="shared" si="33"/>
        <v>0</v>
      </c>
    </row>
    <row r="646" spans="1:7">
      <c r="A646" s="150">
        <v>277</v>
      </c>
      <c r="B646" s="14" t="s">
        <v>289</v>
      </c>
      <c r="C646" s="15">
        <v>6</v>
      </c>
      <c r="D646" s="16" t="s">
        <v>314</v>
      </c>
      <c r="E646" s="15"/>
      <c r="F646" s="160">
        <v>0</v>
      </c>
      <c r="G646" s="160">
        <f t="shared" si="33"/>
        <v>0</v>
      </c>
    </row>
    <row r="647" spans="1:7">
      <c r="A647" s="150">
        <v>278</v>
      </c>
      <c r="B647" s="14" t="s">
        <v>290</v>
      </c>
      <c r="C647" s="15">
        <v>3</v>
      </c>
      <c r="D647" s="16" t="s">
        <v>314</v>
      </c>
      <c r="E647" s="15"/>
      <c r="F647" s="160">
        <v>0</v>
      </c>
      <c r="G647" s="160">
        <f t="shared" si="33"/>
        <v>0</v>
      </c>
    </row>
    <row r="648" spans="1:7">
      <c r="A648" s="150">
        <v>279</v>
      </c>
      <c r="B648" s="14" t="s">
        <v>291</v>
      </c>
      <c r="C648" s="15">
        <v>2</v>
      </c>
      <c r="D648" s="16" t="s">
        <v>314</v>
      </c>
      <c r="E648" s="15"/>
      <c r="F648" s="160">
        <v>0</v>
      </c>
      <c r="G648" s="160">
        <f t="shared" si="33"/>
        <v>0</v>
      </c>
    </row>
    <row r="649" spans="1:7" ht="30">
      <c r="A649" s="150">
        <v>280</v>
      </c>
      <c r="B649" s="1" t="s">
        <v>292</v>
      </c>
      <c r="C649" s="15">
        <v>5</v>
      </c>
      <c r="D649" s="16" t="s">
        <v>314</v>
      </c>
      <c r="E649" s="15"/>
      <c r="F649" s="160">
        <v>0</v>
      </c>
      <c r="G649" s="160">
        <f t="shared" si="33"/>
        <v>0</v>
      </c>
    </row>
    <row r="650" spans="1:7">
      <c r="A650" s="150">
        <v>281</v>
      </c>
      <c r="B650" s="14" t="s">
        <v>293</v>
      </c>
      <c r="C650" s="15">
        <v>3</v>
      </c>
      <c r="D650" s="16" t="s">
        <v>314</v>
      </c>
      <c r="E650" s="15"/>
      <c r="F650" s="160">
        <v>0</v>
      </c>
      <c r="G650" s="160">
        <f t="shared" si="33"/>
        <v>0</v>
      </c>
    </row>
    <row r="651" spans="1:7">
      <c r="A651" s="150">
        <v>282</v>
      </c>
      <c r="B651" s="14" t="s">
        <v>294</v>
      </c>
      <c r="C651" s="15">
        <v>2</v>
      </c>
      <c r="D651" s="16" t="s">
        <v>314</v>
      </c>
      <c r="E651" s="15"/>
      <c r="F651" s="160">
        <v>0</v>
      </c>
      <c r="G651" s="160">
        <f t="shared" si="33"/>
        <v>0</v>
      </c>
    </row>
    <row r="652" spans="1:7">
      <c r="A652" s="150">
        <v>283</v>
      </c>
      <c r="B652" s="14" t="s">
        <v>295</v>
      </c>
      <c r="C652" s="15">
        <v>6</v>
      </c>
      <c r="D652" s="16" t="s">
        <v>314</v>
      </c>
      <c r="E652" s="15"/>
      <c r="F652" s="160">
        <v>0</v>
      </c>
      <c r="G652" s="160">
        <f t="shared" si="33"/>
        <v>0</v>
      </c>
    </row>
    <row r="653" spans="1:7">
      <c r="A653" s="150">
        <v>284</v>
      </c>
      <c r="B653" s="1" t="s">
        <v>296</v>
      </c>
      <c r="C653" s="15">
        <v>10</v>
      </c>
      <c r="D653" s="16" t="s">
        <v>314</v>
      </c>
      <c r="E653" s="15"/>
      <c r="F653" s="160">
        <v>0</v>
      </c>
      <c r="G653" s="160">
        <f t="shared" si="33"/>
        <v>0</v>
      </c>
    </row>
    <row r="654" spans="1:7">
      <c r="A654" s="150">
        <v>285</v>
      </c>
      <c r="B654" s="1" t="s">
        <v>297</v>
      </c>
      <c r="C654" s="15">
        <v>4</v>
      </c>
      <c r="D654" s="16" t="s">
        <v>314</v>
      </c>
      <c r="E654" s="15"/>
      <c r="F654" s="160">
        <v>0</v>
      </c>
      <c r="G654" s="160">
        <f t="shared" si="33"/>
        <v>0</v>
      </c>
    </row>
    <row r="655" spans="1:7">
      <c r="A655" s="150">
        <v>286</v>
      </c>
      <c r="B655" s="1" t="s">
        <v>298</v>
      </c>
      <c r="C655" s="15">
        <v>4</v>
      </c>
      <c r="D655" s="16" t="s">
        <v>314</v>
      </c>
      <c r="E655" s="15"/>
      <c r="F655" s="160">
        <v>0</v>
      </c>
      <c r="G655" s="160">
        <f t="shared" si="33"/>
        <v>0</v>
      </c>
    </row>
    <row r="656" spans="1:7">
      <c r="A656" s="150">
        <v>287</v>
      </c>
      <c r="B656" s="14" t="s">
        <v>299</v>
      </c>
      <c r="C656" s="15">
        <v>3</v>
      </c>
      <c r="D656" s="16" t="s">
        <v>314</v>
      </c>
      <c r="E656" s="15"/>
      <c r="F656" s="160">
        <v>0</v>
      </c>
      <c r="G656" s="160">
        <f t="shared" si="33"/>
        <v>0</v>
      </c>
    </row>
    <row r="657" spans="1:7" ht="24">
      <c r="A657" s="150">
        <v>288</v>
      </c>
      <c r="B657" s="14" t="s">
        <v>300</v>
      </c>
      <c r="C657" s="15">
        <v>6</v>
      </c>
      <c r="D657" s="16" t="s">
        <v>314</v>
      </c>
      <c r="E657" s="15"/>
      <c r="F657" s="160">
        <v>0</v>
      </c>
      <c r="G657" s="160">
        <f t="shared" si="33"/>
        <v>0</v>
      </c>
    </row>
    <row r="658" spans="1:7" ht="30">
      <c r="A658" s="150">
        <v>289</v>
      </c>
      <c r="B658" s="1" t="s">
        <v>301</v>
      </c>
      <c r="C658" s="15">
        <v>10</v>
      </c>
      <c r="D658" s="16" t="s">
        <v>314</v>
      </c>
      <c r="E658" s="15"/>
      <c r="F658" s="160">
        <v>0</v>
      </c>
      <c r="G658" s="160">
        <f t="shared" si="33"/>
        <v>0</v>
      </c>
    </row>
    <row r="659" spans="1:7">
      <c r="A659" s="150">
        <v>290</v>
      </c>
      <c r="B659" s="14" t="s">
        <v>302</v>
      </c>
      <c r="C659" s="15">
        <v>3</v>
      </c>
      <c r="D659" s="16" t="s">
        <v>314</v>
      </c>
      <c r="E659" s="15"/>
      <c r="F659" s="160">
        <v>0</v>
      </c>
      <c r="G659" s="160">
        <f t="shared" si="33"/>
        <v>0</v>
      </c>
    </row>
    <row r="660" spans="1:7">
      <c r="A660" s="150">
        <v>291</v>
      </c>
      <c r="B660" s="14" t="s">
        <v>303</v>
      </c>
      <c r="C660" s="15">
        <v>2</v>
      </c>
      <c r="D660" s="16" t="s">
        <v>314</v>
      </c>
      <c r="E660" s="15"/>
      <c r="F660" s="160">
        <v>0</v>
      </c>
      <c r="G660" s="160">
        <f t="shared" si="33"/>
        <v>0</v>
      </c>
    </row>
    <row r="661" spans="1:7">
      <c r="A661" s="150">
        <v>292</v>
      </c>
      <c r="B661" s="14" t="s">
        <v>304</v>
      </c>
      <c r="C661" s="15">
        <v>3</v>
      </c>
      <c r="D661" s="16" t="s">
        <v>314</v>
      </c>
      <c r="E661" s="15"/>
      <c r="F661" s="160">
        <v>0</v>
      </c>
      <c r="G661" s="160">
        <f t="shared" si="33"/>
        <v>0</v>
      </c>
    </row>
    <row r="662" spans="1:7">
      <c r="A662" s="150">
        <v>293</v>
      </c>
      <c r="B662" s="14" t="s">
        <v>305</v>
      </c>
      <c r="C662" s="15">
        <v>6</v>
      </c>
      <c r="D662" s="16" t="s">
        <v>314</v>
      </c>
      <c r="E662" s="15"/>
      <c r="F662" s="160">
        <v>0</v>
      </c>
      <c r="G662" s="160">
        <f t="shared" si="33"/>
        <v>0</v>
      </c>
    </row>
    <row r="663" spans="1:7">
      <c r="A663" s="150">
        <v>294</v>
      </c>
      <c r="B663" s="14" t="s">
        <v>306</v>
      </c>
      <c r="C663" s="15">
        <v>6</v>
      </c>
      <c r="D663" s="16" t="s">
        <v>314</v>
      </c>
      <c r="E663" s="15"/>
      <c r="F663" s="160">
        <v>0</v>
      </c>
      <c r="G663" s="160">
        <f t="shared" si="33"/>
        <v>0</v>
      </c>
    </row>
    <row r="664" spans="1:7">
      <c r="A664" s="150">
        <v>295</v>
      </c>
      <c r="B664" s="14" t="s">
        <v>307</v>
      </c>
      <c r="C664" s="15">
        <v>6</v>
      </c>
      <c r="D664" s="16" t="s">
        <v>314</v>
      </c>
      <c r="E664" s="15"/>
      <c r="F664" s="160">
        <v>0</v>
      </c>
      <c r="G664" s="160">
        <f t="shared" si="33"/>
        <v>0</v>
      </c>
    </row>
    <row r="665" spans="1:7">
      <c r="A665" s="150">
        <v>296</v>
      </c>
      <c r="B665" s="14" t="s">
        <v>308</v>
      </c>
      <c r="C665" s="15">
        <v>6</v>
      </c>
      <c r="D665" s="16" t="s">
        <v>314</v>
      </c>
      <c r="E665" s="15"/>
      <c r="F665" s="160">
        <v>0</v>
      </c>
      <c r="G665" s="160">
        <f t="shared" si="33"/>
        <v>0</v>
      </c>
    </row>
    <row r="666" spans="1:7">
      <c r="A666" s="150">
        <v>297</v>
      </c>
      <c r="B666" s="14" t="s">
        <v>309</v>
      </c>
      <c r="C666" s="15">
        <v>2</v>
      </c>
      <c r="D666" s="16" t="s">
        <v>314</v>
      </c>
      <c r="E666" s="15"/>
      <c r="F666" s="160">
        <v>0</v>
      </c>
      <c r="G666" s="160">
        <f t="shared" si="33"/>
        <v>0</v>
      </c>
    </row>
    <row r="667" spans="1:7">
      <c r="A667" s="150">
        <v>298</v>
      </c>
      <c r="B667" s="14" t="s">
        <v>310</v>
      </c>
      <c r="C667" s="15">
        <v>2</v>
      </c>
      <c r="D667" s="16" t="s">
        <v>314</v>
      </c>
      <c r="E667" s="15"/>
      <c r="F667" s="160">
        <v>0</v>
      </c>
      <c r="G667" s="160">
        <f t="shared" si="33"/>
        <v>0</v>
      </c>
    </row>
    <row r="668" spans="1:7" ht="30">
      <c r="A668" s="150">
        <v>299</v>
      </c>
      <c r="B668" s="1" t="s">
        <v>311</v>
      </c>
      <c r="C668" s="15">
        <v>4</v>
      </c>
      <c r="D668" s="16" t="s">
        <v>314</v>
      </c>
      <c r="E668" s="15"/>
      <c r="F668" s="160">
        <v>0</v>
      </c>
      <c r="G668" s="160">
        <f t="shared" si="33"/>
        <v>0</v>
      </c>
    </row>
    <row r="669" spans="1:7">
      <c r="A669" s="140"/>
      <c r="B669" s="242" t="s">
        <v>313</v>
      </c>
      <c r="C669" s="242"/>
      <c r="D669" s="242"/>
      <c r="E669" s="161"/>
      <c r="F669" s="252">
        <f>SUM(G340:G351,G354:G399,G402:G411,G414:G442,G445:G454,G457:G470,G473:G482,G485:G493,G496:G558,G561:G579,G582:G601,G604:G609,G612:G617,G620:G628,G631:G640,G643:G668)</f>
        <v>0</v>
      </c>
      <c r="G669" s="242"/>
    </row>
    <row r="670" spans="1:7" s="165" customFormat="1"/>
    <row r="671" spans="1:7" ht="21" customHeight="1">
      <c r="A671" s="232" t="s">
        <v>326</v>
      </c>
      <c r="B671" s="233"/>
      <c r="C671" s="221" t="s">
        <v>327</v>
      </c>
      <c r="D671" s="221"/>
      <c r="E671" s="221"/>
      <c r="F671" s="221"/>
      <c r="G671" s="221"/>
    </row>
    <row r="672" spans="1:7" ht="18" customHeight="1">
      <c r="A672" s="234" t="s">
        <v>0</v>
      </c>
      <c r="B672" s="235"/>
      <c r="C672" s="235"/>
      <c r="D672" s="235"/>
      <c r="E672" s="235"/>
      <c r="F672" s="235"/>
      <c r="G672" s="236"/>
    </row>
    <row r="673" spans="1:7">
      <c r="A673" s="166" t="s">
        <v>319</v>
      </c>
      <c r="B673" s="13" t="s">
        <v>1</v>
      </c>
      <c r="C673" s="13" t="s">
        <v>312</v>
      </c>
      <c r="D673" s="13" t="s">
        <v>314</v>
      </c>
      <c r="E673" s="13" t="s">
        <v>315</v>
      </c>
      <c r="F673" s="42" t="s">
        <v>317</v>
      </c>
      <c r="G673" s="42" t="s">
        <v>316</v>
      </c>
    </row>
    <row r="674" spans="1:7" ht="24">
      <c r="A674" s="140">
        <v>1</v>
      </c>
      <c r="B674" s="14" t="s">
        <v>2</v>
      </c>
      <c r="C674" s="22">
        <v>4</v>
      </c>
      <c r="D674" s="16" t="s">
        <v>314</v>
      </c>
      <c r="E674" s="22"/>
      <c r="F674" s="160">
        <v>0</v>
      </c>
      <c r="G674" s="160">
        <f t="shared" ref="G674:G685" si="34">F674*C674</f>
        <v>0</v>
      </c>
    </row>
    <row r="675" spans="1:7">
      <c r="A675" s="140">
        <v>2</v>
      </c>
      <c r="B675" s="14" t="s">
        <v>3</v>
      </c>
      <c r="C675" s="22">
        <v>2</v>
      </c>
      <c r="D675" s="16" t="s">
        <v>314</v>
      </c>
      <c r="E675" s="22"/>
      <c r="F675" s="160">
        <v>0</v>
      </c>
      <c r="G675" s="160">
        <f t="shared" si="34"/>
        <v>0</v>
      </c>
    </row>
    <row r="676" spans="1:7" ht="24">
      <c r="A676" s="140">
        <v>3</v>
      </c>
      <c r="B676" s="14" t="s">
        <v>4</v>
      </c>
      <c r="C676" s="22">
        <v>2</v>
      </c>
      <c r="D676" s="16" t="s">
        <v>314</v>
      </c>
      <c r="E676" s="22"/>
      <c r="F676" s="160">
        <v>0</v>
      </c>
      <c r="G676" s="160">
        <f t="shared" si="34"/>
        <v>0</v>
      </c>
    </row>
    <row r="677" spans="1:7">
      <c r="A677" s="140">
        <v>4</v>
      </c>
      <c r="B677" s="14" t="s">
        <v>5</v>
      </c>
      <c r="C677" s="22">
        <v>2</v>
      </c>
      <c r="D677" s="16" t="s">
        <v>314</v>
      </c>
      <c r="E677" s="22"/>
      <c r="F677" s="160">
        <v>0</v>
      </c>
      <c r="G677" s="160">
        <f t="shared" si="34"/>
        <v>0</v>
      </c>
    </row>
    <row r="678" spans="1:7">
      <c r="A678" s="140">
        <v>5</v>
      </c>
      <c r="B678" s="14" t="s">
        <v>6</v>
      </c>
      <c r="C678" s="22">
        <v>2</v>
      </c>
      <c r="D678" s="16" t="s">
        <v>314</v>
      </c>
      <c r="E678" s="22"/>
      <c r="F678" s="160">
        <v>0</v>
      </c>
      <c r="G678" s="160">
        <f t="shared" si="34"/>
        <v>0</v>
      </c>
    </row>
    <row r="679" spans="1:7">
      <c r="A679" s="140">
        <v>6</v>
      </c>
      <c r="B679" s="1" t="s">
        <v>7</v>
      </c>
      <c r="C679" s="22">
        <v>2</v>
      </c>
      <c r="D679" s="16" t="s">
        <v>314</v>
      </c>
      <c r="E679" s="22"/>
      <c r="F679" s="160">
        <v>0</v>
      </c>
      <c r="G679" s="160">
        <f t="shared" si="34"/>
        <v>0</v>
      </c>
    </row>
    <row r="680" spans="1:7">
      <c r="A680" s="140">
        <v>7</v>
      </c>
      <c r="B680" s="1" t="s">
        <v>8</v>
      </c>
      <c r="C680" s="22">
        <v>2</v>
      </c>
      <c r="D680" s="16" t="s">
        <v>314</v>
      </c>
      <c r="E680" s="22"/>
      <c r="F680" s="160">
        <v>0</v>
      </c>
      <c r="G680" s="160">
        <f t="shared" si="34"/>
        <v>0</v>
      </c>
    </row>
    <row r="681" spans="1:7">
      <c r="A681" s="140">
        <v>8</v>
      </c>
      <c r="B681" s="14" t="s">
        <v>9</v>
      </c>
      <c r="C681" s="22">
        <v>2</v>
      </c>
      <c r="D681" s="16" t="s">
        <v>314</v>
      </c>
      <c r="E681" s="22"/>
      <c r="F681" s="160">
        <v>0</v>
      </c>
      <c r="G681" s="160">
        <f t="shared" si="34"/>
        <v>0</v>
      </c>
    </row>
    <row r="682" spans="1:7">
      <c r="A682" s="140">
        <v>9</v>
      </c>
      <c r="B682" s="1" t="s">
        <v>10</v>
      </c>
      <c r="C682" s="22">
        <v>2</v>
      </c>
      <c r="D682" s="16" t="s">
        <v>314</v>
      </c>
      <c r="E682" s="22"/>
      <c r="F682" s="160">
        <v>0</v>
      </c>
      <c r="G682" s="160">
        <f t="shared" si="34"/>
        <v>0</v>
      </c>
    </row>
    <row r="683" spans="1:7">
      <c r="A683" s="140">
        <v>10</v>
      </c>
      <c r="B683" s="14" t="s">
        <v>11</v>
      </c>
      <c r="C683" s="22">
        <v>6</v>
      </c>
      <c r="D683" s="16" t="s">
        <v>314</v>
      </c>
      <c r="E683" s="22"/>
      <c r="F683" s="160">
        <v>0</v>
      </c>
      <c r="G683" s="160">
        <f t="shared" si="34"/>
        <v>0</v>
      </c>
    </row>
    <row r="684" spans="1:7">
      <c r="A684" s="140">
        <v>11</v>
      </c>
      <c r="B684" s="1" t="s">
        <v>12</v>
      </c>
      <c r="C684" s="22">
        <v>2</v>
      </c>
      <c r="D684" s="16" t="s">
        <v>314</v>
      </c>
      <c r="E684" s="22"/>
      <c r="F684" s="160">
        <v>0</v>
      </c>
      <c r="G684" s="160">
        <f t="shared" si="34"/>
        <v>0</v>
      </c>
    </row>
    <row r="685" spans="1:7">
      <c r="A685" s="140">
        <v>12</v>
      </c>
      <c r="B685" s="14" t="s">
        <v>13</v>
      </c>
      <c r="C685" s="22">
        <v>2</v>
      </c>
      <c r="D685" s="16" t="s">
        <v>314</v>
      </c>
      <c r="E685" s="22"/>
      <c r="F685" s="160">
        <v>0</v>
      </c>
      <c r="G685" s="160">
        <f t="shared" si="34"/>
        <v>0</v>
      </c>
    </row>
    <row r="686" spans="1:7" ht="15.75" customHeight="1">
      <c r="A686" s="226" t="s">
        <v>14</v>
      </c>
      <c r="B686" s="226"/>
      <c r="C686" s="226"/>
      <c r="D686" s="226"/>
      <c r="E686" s="226"/>
      <c r="F686" s="226"/>
      <c r="G686" s="226"/>
    </row>
    <row r="687" spans="1:7" ht="16.5" customHeight="1">
      <c r="A687" s="134" t="s">
        <v>319</v>
      </c>
      <c r="B687" s="13" t="s">
        <v>1</v>
      </c>
      <c r="C687" s="13" t="s">
        <v>312</v>
      </c>
      <c r="D687" s="13" t="s">
        <v>314</v>
      </c>
      <c r="E687" s="13" t="s">
        <v>315</v>
      </c>
      <c r="F687" s="42" t="s">
        <v>317</v>
      </c>
      <c r="G687" s="42" t="s">
        <v>322</v>
      </c>
    </row>
    <row r="688" spans="1:7">
      <c r="A688" s="140">
        <v>13</v>
      </c>
      <c r="B688" s="1" t="s">
        <v>15</v>
      </c>
      <c r="C688" s="22">
        <v>2</v>
      </c>
      <c r="D688" s="16" t="s">
        <v>314</v>
      </c>
      <c r="E688" s="22"/>
      <c r="F688" s="160">
        <v>0</v>
      </c>
      <c r="G688" s="160">
        <f t="shared" ref="G688:G733" si="35">F688*C688</f>
        <v>0</v>
      </c>
    </row>
    <row r="689" spans="1:7">
      <c r="A689" s="140">
        <v>14</v>
      </c>
      <c r="B689" s="14" t="s">
        <v>16</v>
      </c>
      <c r="C689" s="22">
        <v>2</v>
      </c>
      <c r="D689" s="16" t="s">
        <v>314</v>
      </c>
      <c r="E689" s="22"/>
      <c r="F689" s="160">
        <v>0</v>
      </c>
      <c r="G689" s="160">
        <f t="shared" si="35"/>
        <v>0</v>
      </c>
    </row>
    <row r="690" spans="1:7">
      <c r="A690" s="140">
        <v>15</v>
      </c>
      <c r="B690" s="1" t="s">
        <v>17</v>
      </c>
      <c r="C690" s="22">
        <v>2</v>
      </c>
      <c r="D690" s="16" t="s">
        <v>314</v>
      </c>
      <c r="E690" s="22"/>
      <c r="F690" s="160">
        <v>0</v>
      </c>
      <c r="G690" s="160">
        <f t="shared" si="35"/>
        <v>0</v>
      </c>
    </row>
    <row r="691" spans="1:7">
      <c r="A691" s="140">
        <v>16</v>
      </c>
      <c r="B691" s="1" t="s">
        <v>18</v>
      </c>
      <c r="C691" s="22">
        <v>2</v>
      </c>
      <c r="D691" s="16" t="s">
        <v>314</v>
      </c>
      <c r="E691" s="22"/>
      <c r="F691" s="160">
        <v>0</v>
      </c>
      <c r="G691" s="160">
        <f t="shared" si="35"/>
        <v>0</v>
      </c>
    </row>
    <row r="692" spans="1:7">
      <c r="A692" s="140">
        <v>17</v>
      </c>
      <c r="B692" s="14" t="s">
        <v>19</v>
      </c>
      <c r="C692" s="22">
        <v>2</v>
      </c>
      <c r="D692" s="16" t="s">
        <v>314</v>
      </c>
      <c r="E692" s="22"/>
      <c r="F692" s="160">
        <v>0</v>
      </c>
      <c r="G692" s="160">
        <f t="shared" si="35"/>
        <v>0</v>
      </c>
    </row>
    <row r="693" spans="1:7" ht="30">
      <c r="A693" s="140">
        <v>18</v>
      </c>
      <c r="B693" s="1" t="s">
        <v>20</v>
      </c>
      <c r="C693" s="22">
        <v>2</v>
      </c>
      <c r="D693" s="16" t="s">
        <v>314</v>
      </c>
      <c r="E693" s="22"/>
      <c r="F693" s="160">
        <v>0</v>
      </c>
      <c r="G693" s="160">
        <f t="shared" si="35"/>
        <v>0</v>
      </c>
    </row>
    <row r="694" spans="1:7">
      <c r="A694" s="140">
        <v>19</v>
      </c>
      <c r="B694" s="1" t="s">
        <v>21</v>
      </c>
      <c r="C694" s="22">
        <v>2</v>
      </c>
      <c r="D694" s="16" t="s">
        <v>314</v>
      </c>
      <c r="E694" s="22"/>
      <c r="F694" s="160">
        <v>0</v>
      </c>
      <c r="G694" s="160">
        <f t="shared" si="35"/>
        <v>0</v>
      </c>
    </row>
    <row r="695" spans="1:7">
      <c r="A695" s="140">
        <v>20</v>
      </c>
      <c r="B695" s="14" t="s">
        <v>22</v>
      </c>
      <c r="C695" s="22">
        <v>2</v>
      </c>
      <c r="D695" s="16" t="s">
        <v>314</v>
      </c>
      <c r="E695" s="22"/>
      <c r="F695" s="160">
        <v>0</v>
      </c>
      <c r="G695" s="160">
        <f t="shared" si="35"/>
        <v>0</v>
      </c>
    </row>
    <row r="696" spans="1:7">
      <c r="A696" s="140">
        <v>21</v>
      </c>
      <c r="B696" s="1" t="s">
        <v>23</v>
      </c>
      <c r="C696" s="22">
        <v>2</v>
      </c>
      <c r="D696" s="16" t="s">
        <v>314</v>
      </c>
      <c r="E696" s="22"/>
      <c r="F696" s="160">
        <v>0</v>
      </c>
      <c r="G696" s="160">
        <f t="shared" si="35"/>
        <v>0</v>
      </c>
    </row>
    <row r="697" spans="1:7">
      <c r="A697" s="140">
        <v>22</v>
      </c>
      <c r="B697" s="1" t="s">
        <v>24</v>
      </c>
      <c r="C697" s="22">
        <v>2</v>
      </c>
      <c r="D697" s="16" t="s">
        <v>314</v>
      </c>
      <c r="E697" s="22"/>
      <c r="F697" s="160">
        <v>0</v>
      </c>
      <c r="G697" s="160">
        <f t="shared" si="35"/>
        <v>0</v>
      </c>
    </row>
    <row r="698" spans="1:7">
      <c r="A698" s="140">
        <v>23</v>
      </c>
      <c r="B698" s="1" t="s">
        <v>25</v>
      </c>
      <c r="C698" s="22">
        <v>2</v>
      </c>
      <c r="D698" s="16" t="s">
        <v>314</v>
      </c>
      <c r="E698" s="22"/>
      <c r="F698" s="160">
        <v>0</v>
      </c>
      <c r="G698" s="160">
        <f t="shared" si="35"/>
        <v>0</v>
      </c>
    </row>
    <row r="699" spans="1:7" ht="30">
      <c r="A699" s="140">
        <v>24</v>
      </c>
      <c r="B699" s="1" t="s">
        <v>26</v>
      </c>
      <c r="C699" s="22">
        <v>2</v>
      </c>
      <c r="D699" s="16" t="s">
        <v>314</v>
      </c>
      <c r="E699" s="22"/>
      <c r="F699" s="160">
        <v>0</v>
      </c>
      <c r="G699" s="160">
        <f t="shared" si="35"/>
        <v>0</v>
      </c>
    </row>
    <row r="700" spans="1:7">
      <c r="A700" s="140">
        <v>25</v>
      </c>
      <c r="B700" s="14" t="s">
        <v>27</v>
      </c>
      <c r="C700" s="22">
        <v>2</v>
      </c>
      <c r="D700" s="16" t="s">
        <v>314</v>
      </c>
      <c r="E700" s="22"/>
      <c r="F700" s="160">
        <v>0</v>
      </c>
      <c r="G700" s="160">
        <f t="shared" si="35"/>
        <v>0</v>
      </c>
    </row>
    <row r="701" spans="1:7">
      <c r="A701" s="140">
        <v>26</v>
      </c>
      <c r="B701" s="14" t="s">
        <v>28</v>
      </c>
      <c r="C701" s="22">
        <v>2</v>
      </c>
      <c r="D701" s="16" t="s">
        <v>314</v>
      </c>
      <c r="E701" s="22"/>
      <c r="F701" s="160">
        <v>0</v>
      </c>
      <c r="G701" s="160">
        <f t="shared" si="35"/>
        <v>0</v>
      </c>
    </row>
    <row r="702" spans="1:7">
      <c r="A702" s="140">
        <v>27</v>
      </c>
      <c r="B702" s="14" t="s">
        <v>29</v>
      </c>
      <c r="C702" s="22">
        <v>2</v>
      </c>
      <c r="D702" s="16" t="s">
        <v>314</v>
      </c>
      <c r="E702" s="22"/>
      <c r="F702" s="160">
        <v>0</v>
      </c>
      <c r="G702" s="160">
        <f t="shared" si="35"/>
        <v>0</v>
      </c>
    </row>
    <row r="703" spans="1:7">
      <c r="A703" s="140">
        <v>28</v>
      </c>
      <c r="B703" s="14" t="s">
        <v>30</v>
      </c>
      <c r="C703" s="22">
        <v>2</v>
      </c>
      <c r="D703" s="16" t="s">
        <v>314</v>
      </c>
      <c r="E703" s="22"/>
      <c r="F703" s="160">
        <v>0</v>
      </c>
      <c r="G703" s="160">
        <f t="shared" si="35"/>
        <v>0</v>
      </c>
    </row>
    <row r="704" spans="1:7">
      <c r="A704" s="140">
        <v>29</v>
      </c>
      <c r="B704" s="1" t="s">
        <v>31</v>
      </c>
      <c r="C704" s="22">
        <v>2</v>
      </c>
      <c r="D704" s="16" t="s">
        <v>314</v>
      </c>
      <c r="E704" s="22"/>
      <c r="F704" s="160">
        <v>0</v>
      </c>
      <c r="G704" s="160">
        <f t="shared" si="35"/>
        <v>0</v>
      </c>
    </row>
    <row r="705" spans="1:7">
      <c r="A705" s="140">
        <v>30</v>
      </c>
      <c r="B705" s="14" t="s">
        <v>32</v>
      </c>
      <c r="C705" s="22">
        <v>3</v>
      </c>
      <c r="D705" s="16" t="s">
        <v>314</v>
      </c>
      <c r="E705" s="22"/>
      <c r="F705" s="160">
        <v>0</v>
      </c>
      <c r="G705" s="160">
        <f t="shared" si="35"/>
        <v>0</v>
      </c>
    </row>
    <row r="706" spans="1:7">
      <c r="A706" s="140">
        <v>31</v>
      </c>
      <c r="B706" s="14" t="s">
        <v>33</v>
      </c>
      <c r="C706" s="22">
        <v>2</v>
      </c>
      <c r="D706" s="16" t="s">
        <v>314</v>
      </c>
      <c r="E706" s="22"/>
      <c r="F706" s="160">
        <v>0</v>
      </c>
      <c r="G706" s="160">
        <f t="shared" si="35"/>
        <v>0</v>
      </c>
    </row>
    <row r="707" spans="1:7">
      <c r="A707" s="140">
        <v>32</v>
      </c>
      <c r="B707" s="14" t="s">
        <v>34</v>
      </c>
      <c r="C707" s="22">
        <v>2</v>
      </c>
      <c r="D707" s="16" t="s">
        <v>314</v>
      </c>
      <c r="E707" s="22"/>
      <c r="F707" s="160">
        <v>0</v>
      </c>
      <c r="G707" s="160">
        <f t="shared" si="35"/>
        <v>0</v>
      </c>
    </row>
    <row r="708" spans="1:7">
      <c r="A708" s="140">
        <v>33</v>
      </c>
      <c r="B708" s="14" t="s">
        <v>35</v>
      </c>
      <c r="C708" s="22">
        <v>2</v>
      </c>
      <c r="D708" s="16" t="s">
        <v>314</v>
      </c>
      <c r="E708" s="22"/>
      <c r="F708" s="160">
        <v>0</v>
      </c>
      <c r="G708" s="160">
        <f t="shared" si="35"/>
        <v>0</v>
      </c>
    </row>
    <row r="709" spans="1:7">
      <c r="A709" s="140">
        <v>34</v>
      </c>
      <c r="B709" s="1" t="s">
        <v>36</v>
      </c>
      <c r="C709" s="22">
        <v>2</v>
      </c>
      <c r="D709" s="16" t="s">
        <v>314</v>
      </c>
      <c r="E709" s="22"/>
      <c r="F709" s="160">
        <v>0</v>
      </c>
      <c r="G709" s="160">
        <f t="shared" si="35"/>
        <v>0</v>
      </c>
    </row>
    <row r="710" spans="1:7">
      <c r="A710" s="140">
        <v>35</v>
      </c>
      <c r="B710" s="1" t="s">
        <v>37</v>
      </c>
      <c r="C710" s="22">
        <v>2</v>
      </c>
      <c r="D710" s="16" t="s">
        <v>314</v>
      </c>
      <c r="E710" s="22"/>
      <c r="F710" s="160">
        <v>0</v>
      </c>
      <c r="G710" s="160">
        <f t="shared" si="35"/>
        <v>0</v>
      </c>
    </row>
    <row r="711" spans="1:7">
      <c r="A711" s="140">
        <v>36</v>
      </c>
      <c r="B711" s="1" t="s">
        <v>38</v>
      </c>
      <c r="C711" s="22">
        <v>4</v>
      </c>
      <c r="D711" s="16" t="s">
        <v>314</v>
      </c>
      <c r="E711" s="22"/>
      <c r="F711" s="160">
        <v>0</v>
      </c>
      <c r="G711" s="160">
        <f t="shared" si="35"/>
        <v>0</v>
      </c>
    </row>
    <row r="712" spans="1:7">
      <c r="A712" s="140">
        <v>37</v>
      </c>
      <c r="B712" s="1" t="s">
        <v>39</v>
      </c>
      <c r="C712" s="22">
        <v>4</v>
      </c>
      <c r="D712" s="16" t="s">
        <v>314</v>
      </c>
      <c r="E712" s="22"/>
      <c r="F712" s="160">
        <v>0</v>
      </c>
      <c r="G712" s="160">
        <f t="shared" si="35"/>
        <v>0</v>
      </c>
    </row>
    <row r="713" spans="1:7">
      <c r="A713" s="140">
        <v>38</v>
      </c>
      <c r="B713" s="14" t="s">
        <v>40</v>
      </c>
      <c r="C713" s="22">
        <v>4</v>
      </c>
      <c r="D713" s="16" t="s">
        <v>314</v>
      </c>
      <c r="E713" s="22"/>
      <c r="F713" s="160">
        <v>0</v>
      </c>
      <c r="G713" s="160">
        <f t="shared" si="35"/>
        <v>0</v>
      </c>
    </row>
    <row r="714" spans="1:7">
      <c r="A714" s="140">
        <v>39</v>
      </c>
      <c r="B714" s="1" t="s">
        <v>41</v>
      </c>
      <c r="C714" s="22">
        <v>4</v>
      </c>
      <c r="D714" s="16" t="s">
        <v>314</v>
      </c>
      <c r="E714" s="22"/>
      <c r="F714" s="160">
        <v>0</v>
      </c>
      <c r="G714" s="160">
        <f t="shared" si="35"/>
        <v>0</v>
      </c>
    </row>
    <row r="715" spans="1:7" ht="24">
      <c r="A715" s="140">
        <v>40</v>
      </c>
      <c r="B715" s="14" t="s">
        <v>42</v>
      </c>
      <c r="C715" s="22">
        <v>4</v>
      </c>
      <c r="D715" s="16" t="s">
        <v>314</v>
      </c>
      <c r="E715" s="22"/>
      <c r="F715" s="160">
        <v>0</v>
      </c>
      <c r="G715" s="160">
        <f t="shared" si="35"/>
        <v>0</v>
      </c>
    </row>
    <row r="716" spans="1:7">
      <c r="A716" s="140">
        <v>41</v>
      </c>
      <c r="B716" s="14" t="s">
        <v>43</v>
      </c>
      <c r="C716" s="22">
        <v>4</v>
      </c>
      <c r="D716" s="16" t="s">
        <v>314</v>
      </c>
      <c r="E716" s="22"/>
      <c r="F716" s="160">
        <v>0</v>
      </c>
      <c r="G716" s="160">
        <f t="shared" si="35"/>
        <v>0</v>
      </c>
    </row>
    <row r="717" spans="1:7">
      <c r="A717" s="140">
        <v>42</v>
      </c>
      <c r="B717" s="1" t="s">
        <v>44</v>
      </c>
      <c r="C717" s="22">
        <v>5</v>
      </c>
      <c r="D717" s="16" t="s">
        <v>314</v>
      </c>
      <c r="E717" s="22"/>
      <c r="F717" s="160">
        <v>0</v>
      </c>
      <c r="G717" s="160">
        <f t="shared" si="35"/>
        <v>0</v>
      </c>
    </row>
    <row r="718" spans="1:7">
      <c r="A718" s="140">
        <v>43</v>
      </c>
      <c r="B718" s="14" t="s">
        <v>45</v>
      </c>
      <c r="C718" s="22">
        <v>5</v>
      </c>
      <c r="D718" s="16" t="s">
        <v>314</v>
      </c>
      <c r="E718" s="22"/>
      <c r="F718" s="160">
        <v>0</v>
      </c>
      <c r="G718" s="160">
        <f t="shared" si="35"/>
        <v>0</v>
      </c>
    </row>
    <row r="719" spans="1:7">
      <c r="A719" s="140">
        <v>44</v>
      </c>
      <c r="B719" s="14" t="s">
        <v>46</v>
      </c>
      <c r="C719" s="22">
        <v>2</v>
      </c>
      <c r="D719" s="16" t="s">
        <v>314</v>
      </c>
      <c r="E719" s="22"/>
      <c r="F719" s="160">
        <v>0</v>
      </c>
      <c r="G719" s="160">
        <f t="shared" si="35"/>
        <v>0</v>
      </c>
    </row>
    <row r="720" spans="1:7">
      <c r="A720" s="140">
        <v>45</v>
      </c>
      <c r="B720" s="1" t="s">
        <v>47</v>
      </c>
      <c r="C720" s="22">
        <v>4</v>
      </c>
      <c r="D720" s="16" t="s">
        <v>314</v>
      </c>
      <c r="E720" s="22"/>
      <c r="F720" s="160">
        <v>0</v>
      </c>
      <c r="G720" s="160">
        <f t="shared" si="35"/>
        <v>0</v>
      </c>
    </row>
    <row r="721" spans="1:7" ht="30">
      <c r="A721" s="140">
        <v>46</v>
      </c>
      <c r="B721" s="1" t="s">
        <v>48</v>
      </c>
      <c r="C721" s="22">
        <v>2</v>
      </c>
      <c r="D721" s="16" t="s">
        <v>314</v>
      </c>
      <c r="E721" s="22"/>
      <c r="F721" s="160">
        <v>0</v>
      </c>
      <c r="G721" s="160">
        <f t="shared" si="35"/>
        <v>0</v>
      </c>
    </row>
    <row r="722" spans="1:7" ht="30">
      <c r="A722" s="140">
        <v>47</v>
      </c>
      <c r="B722" s="1" t="s">
        <v>49</v>
      </c>
      <c r="C722" s="22">
        <v>2</v>
      </c>
      <c r="D722" s="16" t="s">
        <v>314</v>
      </c>
      <c r="E722" s="22"/>
      <c r="F722" s="160">
        <v>0</v>
      </c>
      <c r="G722" s="160">
        <f t="shared" si="35"/>
        <v>0</v>
      </c>
    </row>
    <row r="723" spans="1:7" ht="45">
      <c r="A723" s="140">
        <v>48</v>
      </c>
      <c r="B723" s="1" t="s">
        <v>50</v>
      </c>
      <c r="C723" s="22">
        <v>2</v>
      </c>
      <c r="D723" s="16" t="s">
        <v>314</v>
      </c>
      <c r="E723" s="22"/>
      <c r="F723" s="160">
        <v>0</v>
      </c>
      <c r="G723" s="160">
        <f t="shared" si="35"/>
        <v>0</v>
      </c>
    </row>
    <row r="724" spans="1:7">
      <c r="A724" s="140">
        <v>49</v>
      </c>
      <c r="B724" s="1" t="s">
        <v>51</v>
      </c>
      <c r="C724" s="22">
        <v>2</v>
      </c>
      <c r="D724" s="16" t="s">
        <v>314</v>
      </c>
      <c r="E724" s="22"/>
      <c r="F724" s="160">
        <v>0</v>
      </c>
      <c r="G724" s="160">
        <f t="shared" si="35"/>
        <v>0</v>
      </c>
    </row>
    <row r="725" spans="1:7" ht="30">
      <c r="A725" s="140">
        <v>50</v>
      </c>
      <c r="B725" s="1" t="s">
        <v>52</v>
      </c>
      <c r="C725" s="22">
        <v>2</v>
      </c>
      <c r="D725" s="16" t="s">
        <v>314</v>
      </c>
      <c r="E725" s="22"/>
      <c r="F725" s="160">
        <v>0</v>
      </c>
      <c r="G725" s="160">
        <f t="shared" si="35"/>
        <v>0</v>
      </c>
    </row>
    <row r="726" spans="1:7">
      <c r="A726" s="140">
        <v>51</v>
      </c>
      <c r="B726" s="14" t="s">
        <v>53</v>
      </c>
      <c r="C726" s="22">
        <v>3</v>
      </c>
      <c r="D726" s="16" t="s">
        <v>314</v>
      </c>
      <c r="E726" s="22"/>
      <c r="F726" s="160">
        <v>0</v>
      </c>
      <c r="G726" s="160">
        <f t="shared" si="35"/>
        <v>0</v>
      </c>
    </row>
    <row r="727" spans="1:7">
      <c r="A727" s="140">
        <v>52</v>
      </c>
      <c r="B727" s="1" t="s">
        <v>54</v>
      </c>
      <c r="C727" s="22">
        <v>3</v>
      </c>
      <c r="D727" s="16" t="s">
        <v>314</v>
      </c>
      <c r="E727" s="22"/>
      <c r="F727" s="160">
        <v>0</v>
      </c>
      <c r="G727" s="160">
        <f t="shared" si="35"/>
        <v>0</v>
      </c>
    </row>
    <row r="728" spans="1:7" ht="30">
      <c r="A728" s="140">
        <v>53</v>
      </c>
      <c r="B728" s="1" t="s">
        <v>55</v>
      </c>
      <c r="C728" s="22">
        <v>2</v>
      </c>
      <c r="D728" s="16" t="s">
        <v>314</v>
      </c>
      <c r="E728" s="22"/>
      <c r="F728" s="160">
        <v>0</v>
      </c>
      <c r="G728" s="160">
        <f t="shared" si="35"/>
        <v>0</v>
      </c>
    </row>
    <row r="729" spans="1:7">
      <c r="A729" s="140">
        <v>54</v>
      </c>
      <c r="B729" s="1" t="s">
        <v>56</v>
      </c>
      <c r="C729" s="22">
        <v>3</v>
      </c>
      <c r="D729" s="16" t="s">
        <v>314</v>
      </c>
      <c r="E729" s="22"/>
      <c r="F729" s="160">
        <v>0</v>
      </c>
      <c r="G729" s="160">
        <f t="shared" si="35"/>
        <v>0</v>
      </c>
    </row>
    <row r="730" spans="1:7">
      <c r="A730" s="140">
        <v>55</v>
      </c>
      <c r="B730" s="14" t="s">
        <v>57</v>
      </c>
      <c r="C730" s="22">
        <v>3</v>
      </c>
      <c r="D730" s="16" t="s">
        <v>314</v>
      </c>
      <c r="E730" s="22"/>
      <c r="F730" s="160">
        <v>0</v>
      </c>
      <c r="G730" s="160">
        <f t="shared" si="35"/>
        <v>0</v>
      </c>
    </row>
    <row r="731" spans="1:7">
      <c r="A731" s="140">
        <v>56</v>
      </c>
      <c r="B731" s="1" t="s">
        <v>58</v>
      </c>
      <c r="C731" s="22">
        <v>3</v>
      </c>
      <c r="D731" s="16" t="s">
        <v>314</v>
      </c>
      <c r="E731" s="22"/>
      <c r="F731" s="160">
        <v>0</v>
      </c>
      <c r="G731" s="160">
        <f t="shared" si="35"/>
        <v>0</v>
      </c>
    </row>
    <row r="732" spans="1:7">
      <c r="A732" s="140">
        <v>57</v>
      </c>
      <c r="B732" s="14" t="s">
        <v>59</v>
      </c>
      <c r="C732" s="22">
        <v>3</v>
      </c>
      <c r="D732" s="16" t="s">
        <v>314</v>
      </c>
      <c r="E732" s="22"/>
      <c r="F732" s="160">
        <v>0</v>
      </c>
      <c r="G732" s="160">
        <f t="shared" si="35"/>
        <v>0</v>
      </c>
    </row>
    <row r="733" spans="1:7">
      <c r="A733" s="140">
        <v>58</v>
      </c>
      <c r="B733" s="1" t="s">
        <v>60</v>
      </c>
      <c r="C733" s="22">
        <v>2</v>
      </c>
      <c r="D733" s="16" t="s">
        <v>314</v>
      </c>
      <c r="E733" s="22"/>
      <c r="F733" s="160">
        <v>0</v>
      </c>
      <c r="G733" s="160">
        <f t="shared" si="35"/>
        <v>0</v>
      </c>
    </row>
    <row r="734" spans="1:7" ht="15.75">
      <c r="A734" s="225" t="s">
        <v>61</v>
      </c>
      <c r="B734" s="226"/>
      <c r="C734" s="226"/>
      <c r="D734" s="226"/>
      <c r="E734" s="226"/>
      <c r="F734" s="226"/>
      <c r="G734" s="226"/>
    </row>
    <row r="735" spans="1:7" ht="19.5" customHeight="1">
      <c r="A735" s="134" t="s">
        <v>319</v>
      </c>
      <c r="B735" s="13" t="s">
        <v>1</v>
      </c>
      <c r="C735" s="13" t="s">
        <v>312</v>
      </c>
      <c r="D735" s="13" t="s">
        <v>314</v>
      </c>
      <c r="E735" s="13" t="s">
        <v>315</v>
      </c>
      <c r="F735" s="42" t="s">
        <v>317</v>
      </c>
      <c r="G735" s="42" t="s">
        <v>316</v>
      </c>
    </row>
    <row r="736" spans="1:7">
      <c r="A736" s="140">
        <v>59</v>
      </c>
      <c r="B736" s="1" t="s">
        <v>62</v>
      </c>
      <c r="C736" s="22">
        <v>2</v>
      </c>
      <c r="D736" s="16" t="s">
        <v>314</v>
      </c>
      <c r="E736" s="22"/>
      <c r="F736" s="160">
        <v>0</v>
      </c>
      <c r="G736" s="160">
        <f t="shared" ref="G736:G745" si="36">F736*C736</f>
        <v>0</v>
      </c>
    </row>
    <row r="737" spans="1:7">
      <c r="A737" s="140">
        <v>60</v>
      </c>
      <c r="B737" s="1" t="s">
        <v>63</v>
      </c>
      <c r="C737" s="22">
        <v>2</v>
      </c>
      <c r="D737" s="16" t="s">
        <v>314</v>
      </c>
      <c r="E737" s="22"/>
      <c r="F737" s="160">
        <v>0</v>
      </c>
      <c r="G737" s="160">
        <f t="shared" si="36"/>
        <v>0</v>
      </c>
    </row>
    <row r="738" spans="1:7">
      <c r="A738" s="140">
        <v>61</v>
      </c>
      <c r="B738" s="1" t="s">
        <v>64</v>
      </c>
      <c r="C738" s="22">
        <v>2</v>
      </c>
      <c r="D738" s="22" t="s">
        <v>65</v>
      </c>
      <c r="E738" s="22"/>
      <c r="F738" s="160">
        <v>0</v>
      </c>
      <c r="G738" s="160">
        <f t="shared" si="36"/>
        <v>0</v>
      </c>
    </row>
    <row r="739" spans="1:7">
      <c r="A739" s="140">
        <v>62</v>
      </c>
      <c r="B739" s="14" t="s">
        <v>66</v>
      </c>
      <c r="C739" s="22">
        <v>2</v>
      </c>
      <c r="D739" s="16" t="s">
        <v>314</v>
      </c>
      <c r="E739" s="22"/>
      <c r="F739" s="160">
        <v>0</v>
      </c>
      <c r="G739" s="160">
        <f t="shared" si="36"/>
        <v>0</v>
      </c>
    </row>
    <row r="740" spans="1:7">
      <c r="A740" s="140">
        <v>63</v>
      </c>
      <c r="B740" s="1" t="s">
        <v>67</v>
      </c>
      <c r="C740" s="22">
        <v>2</v>
      </c>
      <c r="D740" s="16" t="s">
        <v>314</v>
      </c>
      <c r="E740" s="22"/>
      <c r="F740" s="160">
        <v>0</v>
      </c>
      <c r="G740" s="160">
        <f t="shared" si="36"/>
        <v>0</v>
      </c>
    </row>
    <row r="741" spans="1:7" ht="30">
      <c r="A741" s="140">
        <v>64</v>
      </c>
      <c r="B741" s="1" t="s">
        <v>68</v>
      </c>
      <c r="C741" s="22">
        <v>2</v>
      </c>
      <c r="D741" s="16" t="s">
        <v>314</v>
      </c>
      <c r="E741" s="22"/>
      <c r="F741" s="160">
        <v>0</v>
      </c>
      <c r="G741" s="160">
        <f t="shared" si="36"/>
        <v>0</v>
      </c>
    </row>
    <row r="742" spans="1:7">
      <c r="A742" s="140">
        <v>65</v>
      </c>
      <c r="B742" s="1" t="s">
        <v>69</v>
      </c>
      <c r="C742" s="22">
        <v>2</v>
      </c>
      <c r="D742" s="16" t="s">
        <v>314</v>
      </c>
      <c r="E742" s="22"/>
      <c r="F742" s="160">
        <v>0</v>
      </c>
      <c r="G742" s="160">
        <f t="shared" si="36"/>
        <v>0</v>
      </c>
    </row>
    <row r="743" spans="1:7">
      <c r="A743" s="140">
        <v>66</v>
      </c>
      <c r="B743" s="1" t="s">
        <v>70</v>
      </c>
      <c r="C743" s="22">
        <v>2</v>
      </c>
      <c r="D743" s="16" t="s">
        <v>314</v>
      </c>
      <c r="E743" s="22"/>
      <c r="F743" s="160">
        <v>0</v>
      </c>
      <c r="G743" s="160">
        <f t="shared" si="36"/>
        <v>0</v>
      </c>
    </row>
    <row r="744" spans="1:7">
      <c r="A744" s="140">
        <v>67</v>
      </c>
      <c r="B744" s="1" t="s">
        <v>71</v>
      </c>
      <c r="C744" s="22">
        <v>2</v>
      </c>
      <c r="D744" s="16" t="s">
        <v>314</v>
      </c>
      <c r="E744" s="22"/>
      <c r="F744" s="160">
        <v>0</v>
      </c>
      <c r="G744" s="160">
        <f t="shared" si="36"/>
        <v>0</v>
      </c>
    </row>
    <row r="745" spans="1:7">
      <c r="A745" s="140">
        <v>68</v>
      </c>
      <c r="B745" s="1" t="s">
        <v>72</v>
      </c>
      <c r="C745" s="22">
        <v>2</v>
      </c>
      <c r="D745" s="16" t="s">
        <v>314</v>
      </c>
      <c r="E745" s="22"/>
      <c r="F745" s="160">
        <v>0</v>
      </c>
      <c r="G745" s="160">
        <f t="shared" si="36"/>
        <v>0</v>
      </c>
    </row>
    <row r="746" spans="1:7" ht="15.75">
      <c r="A746" s="225" t="s">
        <v>73</v>
      </c>
      <c r="B746" s="226"/>
      <c r="C746" s="226"/>
      <c r="D746" s="226"/>
      <c r="E746" s="226"/>
      <c r="F746" s="226"/>
      <c r="G746" s="226"/>
    </row>
    <row r="747" spans="1:7" ht="20.25" customHeight="1">
      <c r="A747" s="41" t="s">
        <v>319</v>
      </c>
      <c r="B747" s="13" t="s">
        <v>1</v>
      </c>
      <c r="C747" s="13" t="s">
        <v>312</v>
      </c>
      <c r="D747" s="13" t="s">
        <v>314</v>
      </c>
      <c r="E747" s="13" t="s">
        <v>315</v>
      </c>
      <c r="F747" s="42" t="s">
        <v>317</v>
      </c>
      <c r="G747" s="42" t="s">
        <v>322</v>
      </c>
    </row>
    <row r="748" spans="1:7">
      <c r="A748" s="140">
        <v>69</v>
      </c>
      <c r="B748" s="22" t="s">
        <v>74</v>
      </c>
      <c r="C748" s="15">
        <v>2</v>
      </c>
      <c r="D748" s="16" t="s">
        <v>314</v>
      </c>
      <c r="E748" s="15"/>
      <c r="F748" s="160">
        <v>0</v>
      </c>
      <c r="G748" s="160">
        <f t="shared" ref="G748:G776" si="37">F748*C748</f>
        <v>0</v>
      </c>
    </row>
    <row r="749" spans="1:7">
      <c r="A749" s="140">
        <v>70</v>
      </c>
      <c r="B749" s="14" t="s">
        <v>75</v>
      </c>
      <c r="C749" s="15">
        <v>2</v>
      </c>
      <c r="D749" s="16" t="s">
        <v>314</v>
      </c>
      <c r="E749" s="15"/>
      <c r="F749" s="160">
        <v>0</v>
      </c>
      <c r="G749" s="160">
        <f t="shared" si="37"/>
        <v>0</v>
      </c>
    </row>
    <row r="750" spans="1:7">
      <c r="A750" s="140">
        <v>71</v>
      </c>
      <c r="B750" s="14" t="s">
        <v>76</v>
      </c>
      <c r="C750" s="15">
        <v>2</v>
      </c>
      <c r="D750" s="16" t="s">
        <v>314</v>
      </c>
      <c r="E750" s="15"/>
      <c r="F750" s="160">
        <v>0</v>
      </c>
      <c r="G750" s="160">
        <f t="shared" si="37"/>
        <v>0</v>
      </c>
    </row>
    <row r="751" spans="1:7" ht="24">
      <c r="A751" s="140">
        <v>72</v>
      </c>
      <c r="B751" s="14" t="s">
        <v>77</v>
      </c>
      <c r="C751" s="15">
        <v>2</v>
      </c>
      <c r="D751" s="16" t="s">
        <v>314</v>
      </c>
      <c r="E751" s="15"/>
      <c r="F751" s="160">
        <v>0</v>
      </c>
      <c r="G751" s="160">
        <f t="shared" si="37"/>
        <v>0</v>
      </c>
    </row>
    <row r="752" spans="1:7" ht="24">
      <c r="A752" s="140">
        <v>73</v>
      </c>
      <c r="B752" s="14" t="s">
        <v>78</v>
      </c>
      <c r="C752" s="15">
        <v>2</v>
      </c>
      <c r="D752" s="16" t="s">
        <v>314</v>
      </c>
      <c r="E752" s="15"/>
      <c r="F752" s="160">
        <v>0</v>
      </c>
      <c r="G752" s="160">
        <f t="shared" si="37"/>
        <v>0</v>
      </c>
    </row>
    <row r="753" spans="1:7" ht="24">
      <c r="A753" s="140">
        <v>74</v>
      </c>
      <c r="B753" s="14" t="s">
        <v>79</v>
      </c>
      <c r="C753" s="15">
        <v>2</v>
      </c>
      <c r="D753" s="16" t="s">
        <v>314</v>
      </c>
      <c r="E753" s="15"/>
      <c r="F753" s="160">
        <v>0</v>
      </c>
      <c r="G753" s="160">
        <f t="shared" si="37"/>
        <v>0</v>
      </c>
    </row>
    <row r="754" spans="1:7" ht="24">
      <c r="A754" s="140">
        <v>75</v>
      </c>
      <c r="B754" s="14" t="s">
        <v>80</v>
      </c>
      <c r="C754" s="15">
        <v>3</v>
      </c>
      <c r="D754" s="16" t="s">
        <v>314</v>
      </c>
      <c r="E754" s="15"/>
      <c r="F754" s="160">
        <v>0</v>
      </c>
      <c r="G754" s="160">
        <f t="shared" si="37"/>
        <v>0</v>
      </c>
    </row>
    <row r="755" spans="1:7">
      <c r="A755" s="140">
        <v>76</v>
      </c>
      <c r="B755" s="14" t="s">
        <v>81</v>
      </c>
      <c r="C755" s="15">
        <v>2</v>
      </c>
      <c r="D755" s="16" t="s">
        <v>314</v>
      </c>
      <c r="E755" s="15"/>
      <c r="F755" s="160">
        <v>0</v>
      </c>
      <c r="G755" s="160">
        <f t="shared" si="37"/>
        <v>0</v>
      </c>
    </row>
    <row r="756" spans="1:7">
      <c r="A756" s="140">
        <v>77</v>
      </c>
      <c r="B756" s="14" t="s">
        <v>82</v>
      </c>
      <c r="C756" s="15">
        <v>2</v>
      </c>
      <c r="D756" s="16" t="s">
        <v>314</v>
      </c>
      <c r="E756" s="15"/>
      <c r="F756" s="160">
        <v>0</v>
      </c>
      <c r="G756" s="160">
        <f t="shared" si="37"/>
        <v>0</v>
      </c>
    </row>
    <row r="757" spans="1:7">
      <c r="A757" s="140">
        <v>78</v>
      </c>
      <c r="B757" s="14" t="s">
        <v>83</v>
      </c>
      <c r="C757" s="15">
        <v>2</v>
      </c>
      <c r="D757" s="16" t="s">
        <v>314</v>
      </c>
      <c r="E757" s="15"/>
      <c r="F757" s="160">
        <v>0</v>
      </c>
      <c r="G757" s="160">
        <f t="shared" si="37"/>
        <v>0</v>
      </c>
    </row>
    <row r="758" spans="1:7">
      <c r="A758" s="140">
        <v>79</v>
      </c>
      <c r="B758" s="1" t="s">
        <v>84</v>
      </c>
      <c r="C758" s="15">
        <v>2</v>
      </c>
      <c r="D758" s="16" t="s">
        <v>314</v>
      </c>
      <c r="E758" s="15"/>
      <c r="F758" s="160">
        <v>0</v>
      </c>
      <c r="G758" s="160">
        <f t="shared" si="37"/>
        <v>0</v>
      </c>
    </row>
    <row r="759" spans="1:7" ht="30">
      <c r="A759" s="140">
        <v>80</v>
      </c>
      <c r="B759" s="1" t="s">
        <v>85</v>
      </c>
      <c r="C759" s="15">
        <v>3</v>
      </c>
      <c r="D759" s="16" t="s">
        <v>314</v>
      </c>
      <c r="E759" s="15"/>
      <c r="F759" s="160">
        <v>0</v>
      </c>
      <c r="G759" s="160">
        <f t="shared" si="37"/>
        <v>0</v>
      </c>
    </row>
    <row r="760" spans="1:7">
      <c r="A760" s="140">
        <v>81</v>
      </c>
      <c r="B760" s="14" t="s">
        <v>86</v>
      </c>
      <c r="C760" s="15">
        <v>3</v>
      </c>
      <c r="D760" s="16" t="s">
        <v>314</v>
      </c>
      <c r="E760" s="15"/>
      <c r="F760" s="160">
        <v>0</v>
      </c>
      <c r="G760" s="160">
        <f t="shared" si="37"/>
        <v>0</v>
      </c>
    </row>
    <row r="761" spans="1:7" ht="24">
      <c r="A761" s="140">
        <v>82</v>
      </c>
      <c r="B761" s="14" t="s">
        <v>87</v>
      </c>
      <c r="C761" s="15">
        <v>2</v>
      </c>
      <c r="D761" s="16" t="s">
        <v>314</v>
      </c>
      <c r="E761" s="15"/>
      <c r="F761" s="160">
        <v>0</v>
      </c>
      <c r="G761" s="160">
        <f t="shared" si="37"/>
        <v>0</v>
      </c>
    </row>
    <row r="762" spans="1:7" ht="24">
      <c r="A762" s="140">
        <v>83</v>
      </c>
      <c r="B762" s="14" t="s">
        <v>88</v>
      </c>
      <c r="C762" s="15">
        <v>2</v>
      </c>
      <c r="D762" s="16" t="s">
        <v>314</v>
      </c>
      <c r="E762" s="15"/>
      <c r="F762" s="160">
        <v>0</v>
      </c>
      <c r="G762" s="160">
        <f t="shared" si="37"/>
        <v>0</v>
      </c>
    </row>
    <row r="763" spans="1:7">
      <c r="A763" s="140">
        <v>84</v>
      </c>
      <c r="B763" s="14" t="s">
        <v>89</v>
      </c>
      <c r="C763" s="15">
        <v>2</v>
      </c>
      <c r="D763" s="16" t="s">
        <v>314</v>
      </c>
      <c r="E763" s="15"/>
      <c r="F763" s="160">
        <v>0</v>
      </c>
      <c r="G763" s="160">
        <f t="shared" si="37"/>
        <v>0</v>
      </c>
    </row>
    <row r="764" spans="1:7">
      <c r="A764" s="140">
        <v>85</v>
      </c>
      <c r="B764" s="14" t="s">
        <v>90</v>
      </c>
      <c r="C764" s="15">
        <v>3</v>
      </c>
      <c r="D764" s="16" t="s">
        <v>314</v>
      </c>
      <c r="E764" s="15"/>
      <c r="F764" s="160">
        <v>0</v>
      </c>
      <c r="G764" s="160">
        <f t="shared" si="37"/>
        <v>0</v>
      </c>
    </row>
    <row r="765" spans="1:7">
      <c r="A765" s="140">
        <v>86</v>
      </c>
      <c r="B765" s="14" t="s">
        <v>91</v>
      </c>
      <c r="C765" s="15">
        <v>3</v>
      </c>
      <c r="D765" s="16" t="s">
        <v>314</v>
      </c>
      <c r="E765" s="15"/>
      <c r="F765" s="160">
        <v>0</v>
      </c>
      <c r="G765" s="160">
        <f t="shared" si="37"/>
        <v>0</v>
      </c>
    </row>
    <row r="766" spans="1:7">
      <c r="A766" s="140">
        <v>87</v>
      </c>
      <c r="B766" s="14" t="s">
        <v>92</v>
      </c>
      <c r="C766" s="15">
        <v>6</v>
      </c>
      <c r="D766" s="16" t="s">
        <v>314</v>
      </c>
      <c r="E766" s="15"/>
      <c r="F766" s="160">
        <v>0</v>
      </c>
      <c r="G766" s="160">
        <f t="shared" si="37"/>
        <v>0</v>
      </c>
    </row>
    <row r="767" spans="1:7">
      <c r="A767" s="140">
        <v>88</v>
      </c>
      <c r="B767" s="14" t="s">
        <v>93</v>
      </c>
      <c r="C767" s="15">
        <v>20</v>
      </c>
      <c r="D767" s="16" t="s">
        <v>314</v>
      </c>
      <c r="E767" s="15"/>
      <c r="F767" s="160">
        <v>0</v>
      </c>
      <c r="G767" s="160">
        <f t="shared" si="37"/>
        <v>0</v>
      </c>
    </row>
    <row r="768" spans="1:7">
      <c r="A768" s="140">
        <v>89</v>
      </c>
      <c r="B768" s="14" t="s">
        <v>94</v>
      </c>
      <c r="C768" s="15">
        <v>10</v>
      </c>
      <c r="D768" s="16" t="s">
        <v>314</v>
      </c>
      <c r="E768" s="15"/>
      <c r="F768" s="160">
        <v>0</v>
      </c>
      <c r="G768" s="160">
        <f t="shared" si="37"/>
        <v>0</v>
      </c>
    </row>
    <row r="769" spans="1:7">
      <c r="A769" s="140">
        <v>90</v>
      </c>
      <c r="B769" s="14" t="s">
        <v>95</v>
      </c>
      <c r="C769" s="15">
        <v>4</v>
      </c>
      <c r="D769" s="16" t="s">
        <v>314</v>
      </c>
      <c r="E769" s="15"/>
      <c r="F769" s="160">
        <v>0</v>
      </c>
      <c r="G769" s="160">
        <f t="shared" si="37"/>
        <v>0</v>
      </c>
    </row>
    <row r="770" spans="1:7">
      <c r="A770" s="140">
        <v>91</v>
      </c>
      <c r="B770" s="14" t="s">
        <v>96</v>
      </c>
      <c r="C770" s="15">
        <v>4</v>
      </c>
      <c r="D770" s="16" t="s">
        <v>314</v>
      </c>
      <c r="E770" s="15"/>
      <c r="F770" s="160">
        <v>0</v>
      </c>
      <c r="G770" s="160">
        <f t="shared" si="37"/>
        <v>0</v>
      </c>
    </row>
    <row r="771" spans="1:7">
      <c r="A771" s="140">
        <v>92</v>
      </c>
      <c r="B771" s="14" t="s">
        <v>97</v>
      </c>
      <c r="C771" s="15">
        <v>3</v>
      </c>
      <c r="D771" s="16" t="s">
        <v>314</v>
      </c>
      <c r="E771" s="15"/>
      <c r="F771" s="160">
        <v>0</v>
      </c>
      <c r="G771" s="160">
        <f t="shared" si="37"/>
        <v>0</v>
      </c>
    </row>
    <row r="772" spans="1:7">
      <c r="A772" s="140">
        <v>93</v>
      </c>
      <c r="B772" s="14" t="s">
        <v>98</v>
      </c>
      <c r="C772" s="15">
        <v>5</v>
      </c>
      <c r="D772" s="16" t="s">
        <v>314</v>
      </c>
      <c r="E772" s="15"/>
      <c r="F772" s="160">
        <v>0</v>
      </c>
      <c r="G772" s="160">
        <f t="shared" si="37"/>
        <v>0</v>
      </c>
    </row>
    <row r="773" spans="1:7">
      <c r="A773" s="140">
        <v>94</v>
      </c>
      <c r="B773" s="1" t="s">
        <v>99</v>
      </c>
      <c r="C773" s="15">
        <v>5</v>
      </c>
      <c r="D773" s="16" t="s">
        <v>314</v>
      </c>
      <c r="E773" s="15"/>
      <c r="F773" s="160">
        <v>0</v>
      </c>
      <c r="G773" s="160">
        <f t="shared" si="37"/>
        <v>0</v>
      </c>
    </row>
    <row r="774" spans="1:7">
      <c r="A774" s="140">
        <v>95</v>
      </c>
      <c r="B774" s="1" t="s">
        <v>100</v>
      </c>
      <c r="C774" s="15">
        <v>3</v>
      </c>
      <c r="D774" s="16" t="s">
        <v>314</v>
      </c>
      <c r="E774" s="15"/>
      <c r="F774" s="160">
        <v>0</v>
      </c>
      <c r="G774" s="160">
        <f t="shared" si="37"/>
        <v>0</v>
      </c>
    </row>
    <row r="775" spans="1:7">
      <c r="A775" s="140">
        <v>96</v>
      </c>
      <c r="B775" s="14" t="s">
        <v>101</v>
      </c>
      <c r="C775" s="15">
        <v>3</v>
      </c>
      <c r="D775" s="16" t="s">
        <v>314</v>
      </c>
      <c r="E775" s="15"/>
      <c r="F775" s="160">
        <v>0</v>
      </c>
      <c r="G775" s="160">
        <f t="shared" si="37"/>
        <v>0</v>
      </c>
    </row>
    <row r="776" spans="1:7" ht="24">
      <c r="A776" s="140">
        <v>97</v>
      </c>
      <c r="B776" s="14" t="s">
        <v>102</v>
      </c>
      <c r="C776" s="15">
        <v>3</v>
      </c>
      <c r="D776" s="16" t="s">
        <v>314</v>
      </c>
      <c r="E776" s="15"/>
      <c r="F776" s="160">
        <v>0</v>
      </c>
      <c r="G776" s="160">
        <f t="shared" si="37"/>
        <v>0</v>
      </c>
    </row>
    <row r="777" spans="1:7" ht="15.75">
      <c r="A777" s="250" t="s">
        <v>103</v>
      </c>
      <c r="B777" s="251"/>
      <c r="C777" s="251"/>
      <c r="D777" s="251"/>
      <c r="E777" s="251"/>
      <c r="F777" s="251"/>
      <c r="G777" s="251"/>
    </row>
    <row r="778" spans="1:7" ht="19.5" customHeight="1">
      <c r="A778" s="166" t="s">
        <v>319</v>
      </c>
      <c r="B778" s="13" t="s">
        <v>1</v>
      </c>
      <c r="C778" s="13" t="s">
        <v>312</v>
      </c>
      <c r="D778" s="13" t="s">
        <v>314</v>
      </c>
      <c r="E778" s="13" t="s">
        <v>315</v>
      </c>
      <c r="F778" s="42" t="s">
        <v>317</v>
      </c>
      <c r="G778" s="42" t="s">
        <v>322</v>
      </c>
    </row>
    <row r="779" spans="1:7">
      <c r="A779" s="140">
        <v>98</v>
      </c>
      <c r="B779" s="14" t="s">
        <v>104</v>
      </c>
      <c r="C779" s="15">
        <v>2</v>
      </c>
      <c r="D779" s="16" t="s">
        <v>314</v>
      </c>
      <c r="E779" s="15"/>
      <c r="F779" s="160">
        <v>0</v>
      </c>
      <c r="G779" s="160">
        <f t="shared" ref="G779:G788" si="38">F779*C779</f>
        <v>0</v>
      </c>
    </row>
    <row r="780" spans="1:7">
      <c r="A780" s="140">
        <v>99</v>
      </c>
      <c r="B780" s="14" t="s">
        <v>105</v>
      </c>
      <c r="C780" s="15">
        <v>2</v>
      </c>
      <c r="D780" s="16" t="s">
        <v>314</v>
      </c>
      <c r="E780" s="15"/>
      <c r="F780" s="160">
        <v>0</v>
      </c>
      <c r="G780" s="160">
        <f t="shared" si="38"/>
        <v>0</v>
      </c>
    </row>
    <row r="781" spans="1:7">
      <c r="A781" s="140">
        <v>100</v>
      </c>
      <c r="B781" s="14" t="s">
        <v>106</v>
      </c>
      <c r="C781" s="15">
        <v>2</v>
      </c>
      <c r="D781" s="16" t="s">
        <v>314</v>
      </c>
      <c r="E781" s="15"/>
      <c r="F781" s="160">
        <v>0</v>
      </c>
      <c r="G781" s="160">
        <f t="shared" si="38"/>
        <v>0</v>
      </c>
    </row>
    <row r="782" spans="1:7" ht="24">
      <c r="A782" s="140">
        <v>101</v>
      </c>
      <c r="B782" s="14" t="s">
        <v>107</v>
      </c>
      <c r="C782" s="15">
        <v>2</v>
      </c>
      <c r="D782" s="16" t="s">
        <v>314</v>
      </c>
      <c r="E782" s="15"/>
      <c r="F782" s="160">
        <v>0</v>
      </c>
      <c r="G782" s="160">
        <f t="shared" si="38"/>
        <v>0</v>
      </c>
    </row>
    <row r="783" spans="1:7">
      <c r="A783" s="140">
        <v>102</v>
      </c>
      <c r="B783" s="14" t="s">
        <v>108</v>
      </c>
      <c r="C783" s="15">
        <v>2</v>
      </c>
      <c r="D783" s="16" t="s">
        <v>314</v>
      </c>
      <c r="E783" s="15"/>
      <c r="F783" s="160">
        <v>0</v>
      </c>
      <c r="G783" s="160">
        <f t="shared" si="38"/>
        <v>0</v>
      </c>
    </row>
    <row r="784" spans="1:7">
      <c r="A784" s="140">
        <v>103</v>
      </c>
      <c r="B784" s="14" t="s">
        <v>109</v>
      </c>
      <c r="C784" s="15">
        <v>2</v>
      </c>
      <c r="D784" s="16" t="s">
        <v>314</v>
      </c>
      <c r="E784" s="15"/>
      <c r="F784" s="160">
        <v>0</v>
      </c>
      <c r="G784" s="160">
        <f t="shared" si="38"/>
        <v>0</v>
      </c>
    </row>
    <row r="785" spans="1:7">
      <c r="A785" s="140">
        <v>104</v>
      </c>
      <c r="B785" s="14" t="s">
        <v>110</v>
      </c>
      <c r="C785" s="15">
        <v>2</v>
      </c>
      <c r="D785" s="16" t="s">
        <v>314</v>
      </c>
      <c r="E785" s="15"/>
      <c r="F785" s="160">
        <v>0</v>
      </c>
      <c r="G785" s="160">
        <f t="shared" si="38"/>
        <v>0</v>
      </c>
    </row>
    <row r="786" spans="1:7">
      <c r="A786" s="140">
        <v>105</v>
      </c>
      <c r="B786" s="14" t="s">
        <v>111</v>
      </c>
      <c r="C786" s="15">
        <v>2</v>
      </c>
      <c r="D786" s="16" t="s">
        <v>314</v>
      </c>
      <c r="E786" s="15"/>
      <c r="F786" s="160">
        <v>0</v>
      </c>
      <c r="G786" s="160">
        <f t="shared" si="38"/>
        <v>0</v>
      </c>
    </row>
    <row r="787" spans="1:7">
      <c r="A787" s="140">
        <v>106</v>
      </c>
      <c r="B787" s="14" t="s">
        <v>112</v>
      </c>
      <c r="C787" s="15">
        <v>2</v>
      </c>
      <c r="D787" s="16" t="s">
        <v>314</v>
      </c>
      <c r="E787" s="15"/>
      <c r="F787" s="160">
        <v>0</v>
      </c>
      <c r="G787" s="160">
        <f t="shared" si="38"/>
        <v>0</v>
      </c>
    </row>
    <row r="788" spans="1:7">
      <c r="A788" s="140">
        <v>107</v>
      </c>
      <c r="B788" s="14" t="s">
        <v>113</v>
      </c>
      <c r="C788" s="15">
        <v>2</v>
      </c>
      <c r="D788" s="16" t="s">
        <v>314</v>
      </c>
      <c r="E788" s="15"/>
      <c r="F788" s="160">
        <v>0</v>
      </c>
      <c r="G788" s="160">
        <f t="shared" si="38"/>
        <v>0</v>
      </c>
    </row>
    <row r="789" spans="1:7" ht="15.75" customHeight="1">
      <c r="A789" s="225" t="s">
        <v>114</v>
      </c>
      <c r="B789" s="226"/>
      <c r="C789" s="226"/>
      <c r="D789" s="226"/>
      <c r="E789" s="226"/>
      <c r="F789" s="226"/>
      <c r="G789" s="226"/>
    </row>
    <row r="790" spans="1:7" ht="20.25" customHeight="1">
      <c r="A790" s="167" t="s">
        <v>319</v>
      </c>
      <c r="B790" s="13" t="s">
        <v>1</v>
      </c>
      <c r="C790" s="13" t="s">
        <v>312</v>
      </c>
      <c r="D790" s="13" t="s">
        <v>314</v>
      </c>
      <c r="E790" s="13" t="s">
        <v>315</v>
      </c>
      <c r="F790" s="42" t="s">
        <v>317</v>
      </c>
      <c r="G790" s="42" t="s">
        <v>316</v>
      </c>
    </row>
    <row r="791" spans="1:7" ht="24">
      <c r="A791" s="140">
        <v>108</v>
      </c>
      <c r="B791" s="14" t="s">
        <v>115</v>
      </c>
      <c r="C791" s="22">
        <v>2</v>
      </c>
      <c r="D791" s="22" t="s">
        <v>116</v>
      </c>
      <c r="E791" s="22"/>
      <c r="F791" s="160">
        <v>0</v>
      </c>
      <c r="G791" s="160">
        <f t="shared" ref="G791:G804" si="39">F791*C791</f>
        <v>0</v>
      </c>
    </row>
    <row r="792" spans="1:7">
      <c r="A792" s="140">
        <v>109</v>
      </c>
      <c r="B792" s="14" t="s">
        <v>117</v>
      </c>
      <c r="C792" s="22">
        <v>2</v>
      </c>
      <c r="D792" s="16" t="s">
        <v>314</v>
      </c>
      <c r="E792" s="22"/>
      <c r="F792" s="160">
        <v>0</v>
      </c>
      <c r="G792" s="160">
        <f t="shared" si="39"/>
        <v>0</v>
      </c>
    </row>
    <row r="793" spans="1:7">
      <c r="A793" s="140">
        <v>110</v>
      </c>
      <c r="B793" s="14" t="s">
        <v>118</v>
      </c>
      <c r="C793" s="22">
        <v>2</v>
      </c>
      <c r="D793" s="16" t="s">
        <v>314</v>
      </c>
      <c r="E793" s="22"/>
      <c r="F793" s="160">
        <v>0</v>
      </c>
      <c r="G793" s="160">
        <f t="shared" si="39"/>
        <v>0</v>
      </c>
    </row>
    <row r="794" spans="1:7">
      <c r="A794" s="140">
        <v>111</v>
      </c>
      <c r="B794" s="14" t="s">
        <v>119</v>
      </c>
      <c r="C794" s="22">
        <v>2</v>
      </c>
      <c r="D794" s="16" t="s">
        <v>314</v>
      </c>
      <c r="E794" s="22"/>
      <c r="F794" s="160">
        <v>0</v>
      </c>
      <c r="G794" s="160">
        <f t="shared" si="39"/>
        <v>0</v>
      </c>
    </row>
    <row r="795" spans="1:7">
      <c r="A795" s="140">
        <v>112</v>
      </c>
      <c r="B795" s="14" t="s">
        <v>120</v>
      </c>
      <c r="C795" s="22">
        <v>2</v>
      </c>
      <c r="D795" s="16" t="s">
        <v>314</v>
      </c>
      <c r="E795" s="22"/>
      <c r="F795" s="160">
        <v>0</v>
      </c>
      <c r="G795" s="160">
        <f t="shared" si="39"/>
        <v>0</v>
      </c>
    </row>
    <row r="796" spans="1:7">
      <c r="A796" s="140">
        <v>113</v>
      </c>
      <c r="B796" s="14" t="s">
        <v>121</v>
      </c>
      <c r="C796" s="22">
        <v>2</v>
      </c>
      <c r="D796" s="16" t="s">
        <v>314</v>
      </c>
      <c r="E796" s="22"/>
      <c r="F796" s="160">
        <v>0</v>
      </c>
      <c r="G796" s="160">
        <f t="shared" si="39"/>
        <v>0</v>
      </c>
    </row>
    <row r="797" spans="1:7">
      <c r="A797" s="140">
        <v>114</v>
      </c>
      <c r="B797" s="14" t="s">
        <v>122</v>
      </c>
      <c r="C797" s="22">
        <v>2</v>
      </c>
      <c r="D797" s="16" t="s">
        <v>314</v>
      </c>
      <c r="E797" s="22"/>
      <c r="F797" s="160">
        <v>0</v>
      </c>
      <c r="G797" s="160">
        <f t="shared" si="39"/>
        <v>0</v>
      </c>
    </row>
    <row r="798" spans="1:7">
      <c r="A798" s="140">
        <v>115</v>
      </c>
      <c r="B798" s="14" t="s">
        <v>123</v>
      </c>
      <c r="C798" s="22">
        <v>2</v>
      </c>
      <c r="D798" s="16" t="s">
        <v>314</v>
      </c>
      <c r="E798" s="22"/>
      <c r="F798" s="160">
        <v>0</v>
      </c>
      <c r="G798" s="160">
        <f t="shared" si="39"/>
        <v>0</v>
      </c>
    </row>
    <row r="799" spans="1:7" ht="24">
      <c r="A799" s="140">
        <v>116</v>
      </c>
      <c r="B799" s="14" t="s">
        <v>124</v>
      </c>
      <c r="C799" s="22">
        <v>2</v>
      </c>
      <c r="D799" s="16" t="s">
        <v>314</v>
      </c>
      <c r="E799" s="22"/>
      <c r="F799" s="160">
        <v>0</v>
      </c>
      <c r="G799" s="160">
        <f t="shared" si="39"/>
        <v>0</v>
      </c>
    </row>
    <row r="800" spans="1:7">
      <c r="A800" s="140">
        <v>117</v>
      </c>
      <c r="B800" s="14" t="s">
        <v>125</v>
      </c>
      <c r="C800" s="22">
        <v>4</v>
      </c>
      <c r="D800" s="16" t="s">
        <v>314</v>
      </c>
      <c r="E800" s="22"/>
      <c r="F800" s="160">
        <v>0</v>
      </c>
      <c r="G800" s="160">
        <f t="shared" si="39"/>
        <v>0</v>
      </c>
    </row>
    <row r="801" spans="1:7" ht="24">
      <c r="A801" s="140">
        <v>118</v>
      </c>
      <c r="B801" s="14" t="s">
        <v>115</v>
      </c>
      <c r="C801" s="22">
        <v>2</v>
      </c>
      <c r="D801" s="22" t="s">
        <v>116</v>
      </c>
      <c r="E801" s="22"/>
      <c r="F801" s="160">
        <v>0</v>
      </c>
      <c r="G801" s="160">
        <f t="shared" si="39"/>
        <v>0</v>
      </c>
    </row>
    <row r="802" spans="1:7">
      <c r="A802" s="140">
        <v>119</v>
      </c>
      <c r="B802" s="14" t="s">
        <v>117</v>
      </c>
      <c r="C802" s="22">
        <v>2</v>
      </c>
      <c r="D802" s="16" t="s">
        <v>314</v>
      </c>
      <c r="E802" s="22"/>
      <c r="F802" s="160">
        <v>0</v>
      </c>
      <c r="G802" s="160">
        <f t="shared" si="39"/>
        <v>0</v>
      </c>
    </row>
    <row r="803" spans="1:7">
      <c r="A803" s="140">
        <v>120</v>
      </c>
      <c r="B803" s="14" t="s">
        <v>118</v>
      </c>
      <c r="C803" s="22">
        <v>2</v>
      </c>
      <c r="D803" s="16" t="s">
        <v>314</v>
      </c>
      <c r="E803" s="22"/>
      <c r="F803" s="160">
        <v>0</v>
      </c>
      <c r="G803" s="160">
        <f t="shared" si="39"/>
        <v>0</v>
      </c>
    </row>
    <row r="804" spans="1:7">
      <c r="A804" s="140">
        <v>121</v>
      </c>
      <c r="B804" s="14" t="s">
        <v>119</v>
      </c>
      <c r="C804" s="22">
        <v>2</v>
      </c>
      <c r="D804" s="16" t="s">
        <v>314</v>
      </c>
      <c r="E804" s="22"/>
      <c r="F804" s="160">
        <v>0</v>
      </c>
      <c r="G804" s="160">
        <f t="shared" si="39"/>
        <v>0</v>
      </c>
    </row>
    <row r="805" spans="1:7" ht="15.75">
      <c r="A805" s="225" t="s">
        <v>126</v>
      </c>
      <c r="B805" s="226"/>
      <c r="C805" s="226"/>
      <c r="D805" s="226"/>
      <c r="E805" s="226"/>
      <c r="F805" s="226"/>
      <c r="G805" s="226"/>
    </row>
    <row r="806" spans="1:7" ht="20.25" customHeight="1">
      <c r="A806" s="167" t="s">
        <v>319</v>
      </c>
      <c r="B806" s="13" t="s">
        <v>1</v>
      </c>
      <c r="C806" s="13" t="s">
        <v>312</v>
      </c>
      <c r="D806" s="13" t="s">
        <v>314</v>
      </c>
      <c r="E806" s="13" t="s">
        <v>315</v>
      </c>
      <c r="F806" s="42" t="s">
        <v>317</v>
      </c>
      <c r="G806" s="42" t="s">
        <v>316</v>
      </c>
    </row>
    <row r="807" spans="1:7">
      <c r="A807" s="150">
        <v>122</v>
      </c>
      <c r="B807" s="14" t="s">
        <v>127</v>
      </c>
      <c r="C807" s="22">
        <v>2</v>
      </c>
      <c r="D807" s="16" t="s">
        <v>314</v>
      </c>
      <c r="E807" s="22"/>
      <c r="F807" s="158">
        <v>0</v>
      </c>
      <c r="G807" s="158">
        <f t="shared" ref="G807:G816" si="40">F807*C807</f>
        <v>0</v>
      </c>
    </row>
    <row r="808" spans="1:7">
      <c r="A808" s="150">
        <v>123</v>
      </c>
      <c r="B808" s="14" t="s">
        <v>128</v>
      </c>
      <c r="C808" s="22">
        <v>2</v>
      </c>
      <c r="D808" s="16" t="s">
        <v>314</v>
      </c>
      <c r="E808" s="22"/>
      <c r="F808" s="158">
        <v>0</v>
      </c>
      <c r="G808" s="158">
        <f t="shared" si="40"/>
        <v>0</v>
      </c>
    </row>
    <row r="809" spans="1:7" ht="18.75" customHeight="1">
      <c r="A809" s="150">
        <v>124</v>
      </c>
      <c r="B809" s="14" t="s">
        <v>129</v>
      </c>
      <c r="C809" s="22">
        <v>2</v>
      </c>
      <c r="D809" s="16" t="s">
        <v>314</v>
      </c>
      <c r="E809" s="22"/>
      <c r="F809" s="158">
        <v>0</v>
      </c>
      <c r="G809" s="158">
        <f t="shared" si="40"/>
        <v>0</v>
      </c>
    </row>
    <row r="810" spans="1:7">
      <c r="A810" s="150">
        <v>125</v>
      </c>
      <c r="B810" s="14" t="s">
        <v>130</v>
      </c>
      <c r="C810" s="22">
        <v>2</v>
      </c>
      <c r="D810" s="16" t="s">
        <v>314</v>
      </c>
      <c r="E810" s="22"/>
      <c r="F810" s="158">
        <v>0</v>
      </c>
      <c r="G810" s="158">
        <f t="shared" si="40"/>
        <v>0</v>
      </c>
    </row>
    <row r="811" spans="1:7">
      <c r="A811" s="150">
        <v>126</v>
      </c>
      <c r="B811" s="14" t="s">
        <v>131</v>
      </c>
      <c r="C811" s="22">
        <v>2</v>
      </c>
      <c r="D811" s="16" t="s">
        <v>314</v>
      </c>
      <c r="E811" s="22"/>
      <c r="F811" s="158">
        <v>0</v>
      </c>
      <c r="G811" s="158">
        <f t="shared" si="40"/>
        <v>0</v>
      </c>
    </row>
    <row r="812" spans="1:7">
      <c r="A812" s="150">
        <v>127</v>
      </c>
      <c r="B812" s="14" t="s">
        <v>126</v>
      </c>
      <c r="C812" s="22">
        <v>2</v>
      </c>
      <c r="D812" s="22" t="s">
        <v>116</v>
      </c>
      <c r="E812" s="22"/>
      <c r="F812" s="158">
        <v>0</v>
      </c>
      <c r="G812" s="158">
        <f t="shared" si="40"/>
        <v>0</v>
      </c>
    </row>
    <row r="813" spans="1:7">
      <c r="A813" s="150">
        <v>128</v>
      </c>
      <c r="B813" s="14" t="s">
        <v>132</v>
      </c>
      <c r="C813" s="22">
        <v>2</v>
      </c>
      <c r="D813" s="22" t="s">
        <v>116</v>
      </c>
      <c r="E813" s="22"/>
      <c r="F813" s="158">
        <v>0</v>
      </c>
      <c r="G813" s="158">
        <f t="shared" si="40"/>
        <v>0</v>
      </c>
    </row>
    <row r="814" spans="1:7">
      <c r="A814" s="150">
        <v>129</v>
      </c>
      <c r="B814" s="14" t="s">
        <v>133</v>
      </c>
      <c r="C814" s="22">
        <v>2</v>
      </c>
      <c r="D814" s="16" t="s">
        <v>314</v>
      </c>
      <c r="E814" s="22"/>
      <c r="F814" s="158">
        <v>0</v>
      </c>
      <c r="G814" s="158">
        <f t="shared" si="40"/>
        <v>0</v>
      </c>
    </row>
    <row r="815" spans="1:7">
      <c r="A815" s="150">
        <v>130</v>
      </c>
      <c r="B815" s="14" t="s">
        <v>134</v>
      </c>
      <c r="C815" s="22">
        <v>2</v>
      </c>
      <c r="D815" s="16" t="s">
        <v>314</v>
      </c>
      <c r="E815" s="22"/>
      <c r="F815" s="158">
        <v>0</v>
      </c>
      <c r="G815" s="158">
        <f t="shared" si="40"/>
        <v>0</v>
      </c>
    </row>
    <row r="816" spans="1:7">
      <c r="A816" s="150">
        <v>131</v>
      </c>
      <c r="B816" s="14" t="s">
        <v>135</v>
      </c>
      <c r="C816" s="22">
        <v>2</v>
      </c>
      <c r="D816" s="16" t="s">
        <v>314</v>
      </c>
      <c r="E816" s="22"/>
      <c r="F816" s="158">
        <v>0</v>
      </c>
      <c r="G816" s="158">
        <f t="shared" si="40"/>
        <v>0</v>
      </c>
    </row>
    <row r="817" spans="1:7" ht="17.25" customHeight="1">
      <c r="A817" s="226" t="s">
        <v>136</v>
      </c>
      <c r="B817" s="226"/>
      <c r="C817" s="226"/>
      <c r="D817" s="226"/>
      <c r="E817" s="226"/>
      <c r="F817" s="226"/>
      <c r="G817" s="226"/>
    </row>
    <row r="818" spans="1:7">
      <c r="A818" s="50" t="s">
        <v>319</v>
      </c>
      <c r="B818" s="60" t="s">
        <v>1</v>
      </c>
      <c r="C818" s="13" t="s">
        <v>312</v>
      </c>
      <c r="D818" s="60" t="s">
        <v>314</v>
      </c>
      <c r="E818" s="60" t="s">
        <v>315</v>
      </c>
      <c r="F818" s="39" t="s">
        <v>317</v>
      </c>
      <c r="G818" s="39" t="s">
        <v>316</v>
      </c>
    </row>
    <row r="819" spans="1:7" ht="24">
      <c r="A819" s="150">
        <v>132</v>
      </c>
      <c r="B819" s="14" t="s">
        <v>137</v>
      </c>
      <c r="C819" s="15">
        <v>3</v>
      </c>
      <c r="D819" s="16" t="s">
        <v>314</v>
      </c>
      <c r="E819" s="15"/>
      <c r="F819" s="170">
        <v>0</v>
      </c>
      <c r="G819" s="170">
        <f t="shared" ref="G819:G827" si="41">F819*C819</f>
        <v>0</v>
      </c>
    </row>
    <row r="820" spans="1:7">
      <c r="A820" s="150">
        <v>133</v>
      </c>
      <c r="B820" s="14" t="s">
        <v>138</v>
      </c>
      <c r="C820" s="15">
        <v>3</v>
      </c>
      <c r="D820" s="16" t="s">
        <v>314</v>
      </c>
      <c r="E820" s="15"/>
      <c r="F820" s="170">
        <v>0</v>
      </c>
      <c r="G820" s="170">
        <f t="shared" si="41"/>
        <v>0</v>
      </c>
    </row>
    <row r="821" spans="1:7">
      <c r="A821" s="150">
        <v>134</v>
      </c>
      <c r="B821" s="14" t="s">
        <v>139</v>
      </c>
      <c r="C821" s="15">
        <v>3</v>
      </c>
      <c r="D821" s="16" t="s">
        <v>314</v>
      </c>
      <c r="E821" s="15"/>
      <c r="F821" s="170">
        <v>0</v>
      </c>
      <c r="G821" s="170">
        <f t="shared" si="41"/>
        <v>0</v>
      </c>
    </row>
    <row r="822" spans="1:7">
      <c r="A822" s="150">
        <v>135</v>
      </c>
      <c r="B822" s="14" t="s">
        <v>140</v>
      </c>
      <c r="C822" s="15">
        <v>3</v>
      </c>
      <c r="D822" s="16" t="s">
        <v>314</v>
      </c>
      <c r="E822" s="15"/>
      <c r="F822" s="170">
        <v>0</v>
      </c>
      <c r="G822" s="170">
        <f t="shared" si="41"/>
        <v>0</v>
      </c>
    </row>
    <row r="823" spans="1:7">
      <c r="A823" s="150">
        <v>136</v>
      </c>
      <c r="B823" s="14" t="s">
        <v>141</v>
      </c>
      <c r="C823" s="15">
        <v>3</v>
      </c>
      <c r="D823" s="16" t="s">
        <v>314</v>
      </c>
      <c r="E823" s="15"/>
      <c r="F823" s="170">
        <v>0</v>
      </c>
      <c r="G823" s="170">
        <f t="shared" si="41"/>
        <v>0</v>
      </c>
    </row>
    <row r="824" spans="1:7" ht="24">
      <c r="A824" s="150">
        <v>137</v>
      </c>
      <c r="B824" s="14" t="s">
        <v>142</v>
      </c>
      <c r="C824" s="15">
        <v>3</v>
      </c>
      <c r="D824" s="16" t="s">
        <v>314</v>
      </c>
      <c r="E824" s="15"/>
      <c r="F824" s="170">
        <v>0</v>
      </c>
      <c r="G824" s="170">
        <f t="shared" si="41"/>
        <v>0</v>
      </c>
    </row>
    <row r="825" spans="1:7" ht="24">
      <c r="A825" s="150">
        <v>138</v>
      </c>
      <c r="B825" s="14" t="s">
        <v>143</v>
      </c>
      <c r="C825" s="15">
        <v>3</v>
      </c>
      <c r="D825" s="16" t="s">
        <v>314</v>
      </c>
      <c r="E825" s="15"/>
      <c r="F825" s="170">
        <v>0</v>
      </c>
      <c r="G825" s="170">
        <f t="shared" si="41"/>
        <v>0</v>
      </c>
    </row>
    <row r="826" spans="1:7">
      <c r="A826" s="150">
        <v>139</v>
      </c>
      <c r="B826" s="14" t="s">
        <v>144</v>
      </c>
      <c r="C826" s="15">
        <v>3</v>
      </c>
      <c r="D826" s="16" t="s">
        <v>314</v>
      </c>
      <c r="E826" s="15"/>
      <c r="F826" s="170">
        <v>0</v>
      </c>
      <c r="G826" s="170">
        <f t="shared" si="41"/>
        <v>0</v>
      </c>
    </row>
    <row r="827" spans="1:7">
      <c r="A827" s="150">
        <v>140</v>
      </c>
      <c r="B827" s="14" t="s">
        <v>145</v>
      </c>
      <c r="C827" s="15">
        <v>3</v>
      </c>
      <c r="D827" s="16" t="s">
        <v>314</v>
      </c>
      <c r="E827" s="15"/>
      <c r="F827" s="170">
        <v>0</v>
      </c>
      <c r="G827" s="170">
        <f t="shared" si="41"/>
        <v>0</v>
      </c>
    </row>
    <row r="828" spans="1:7" ht="15.75">
      <c r="A828" s="225" t="s">
        <v>146</v>
      </c>
      <c r="B828" s="226"/>
      <c r="C828" s="226"/>
      <c r="D828" s="226"/>
      <c r="E828" s="226"/>
      <c r="F828" s="226"/>
      <c r="G828" s="226"/>
    </row>
    <row r="829" spans="1:7" ht="21" customHeight="1">
      <c r="A829" s="167" t="s">
        <v>319</v>
      </c>
      <c r="B829" s="13" t="s">
        <v>1</v>
      </c>
      <c r="C829" s="13" t="s">
        <v>312</v>
      </c>
      <c r="D829" s="13" t="s">
        <v>314</v>
      </c>
      <c r="E829" s="13" t="s">
        <v>315</v>
      </c>
      <c r="F829" s="42" t="s">
        <v>317</v>
      </c>
      <c r="G829" s="42" t="s">
        <v>322</v>
      </c>
    </row>
    <row r="830" spans="1:7">
      <c r="A830" s="140">
        <v>141</v>
      </c>
      <c r="B830" s="14" t="s">
        <v>147</v>
      </c>
      <c r="C830" s="15">
        <v>10</v>
      </c>
      <c r="D830" s="16" t="s">
        <v>314</v>
      </c>
      <c r="E830" s="15"/>
      <c r="F830" s="160">
        <v>0</v>
      </c>
      <c r="G830" s="160">
        <f t="shared" ref="G830:G861" si="42">F830*C830</f>
        <v>0</v>
      </c>
    </row>
    <row r="831" spans="1:7" ht="24">
      <c r="A831" s="140">
        <v>142</v>
      </c>
      <c r="B831" s="14" t="s">
        <v>148</v>
      </c>
      <c r="C831" s="15">
        <v>5</v>
      </c>
      <c r="D831" s="22" t="s">
        <v>116</v>
      </c>
      <c r="E831" s="15"/>
      <c r="F831" s="160">
        <v>0</v>
      </c>
      <c r="G831" s="160">
        <f t="shared" si="42"/>
        <v>0</v>
      </c>
    </row>
    <row r="832" spans="1:7">
      <c r="A832" s="140">
        <v>143</v>
      </c>
      <c r="B832" s="14" t="s">
        <v>149</v>
      </c>
      <c r="C832" s="15">
        <v>10</v>
      </c>
      <c r="D832" s="16" t="s">
        <v>314</v>
      </c>
      <c r="E832" s="15"/>
      <c r="F832" s="160">
        <v>0</v>
      </c>
      <c r="G832" s="160">
        <f t="shared" si="42"/>
        <v>0</v>
      </c>
    </row>
    <row r="833" spans="1:7" ht="24">
      <c r="A833" s="140">
        <v>144</v>
      </c>
      <c r="B833" s="14" t="s">
        <v>150</v>
      </c>
      <c r="C833" s="15">
        <v>8</v>
      </c>
      <c r="D833" s="16" t="s">
        <v>314</v>
      </c>
      <c r="E833" s="15"/>
      <c r="F833" s="160">
        <v>0</v>
      </c>
      <c r="G833" s="160">
        <f t="shared" si="42"/>
        <v>0</v>
      </c>
    </row>
    <row r="834" spans="1:7">
      <c r="A834" s="140">
        <v>145</v>
      </c>
      <c r="B834" s="14" t="s">
        <v>151</v>
      </c>
      <c r="C834" s="15">
        <v>4</v>
      </c>
      <c r="D834" s="16" t="s">
        <v>314</v>
      </c>
      <c r="E834" s="15"/>
      <c r="F834" s="160">
        <v>0</v>
      </c>
      <c r="G834" s="160">
        <f t="shared" si="42"/>
        <v>0</v>
      </c>
    </row>
    <row r="835" spans="1:7">
      <c r="A835" s="140">
        <v>146</v>
      </c>
      <c r="B835" s="14" t="s">
        <v>152</v>
      </c>
      <c r="C835" s="15">
        <v>3</v>
      </c>
      <c r="D835" s="16" t="s">
        <v>314</v>
      </c>
      <c r="E835" s="15"/>
      <c r="F835" s="160">
        <v>0</v>
      </c>
      <c r="G835" s="160">
        <f t="shared" si="42"/>
        <v>0</v>
      </c>
    </row>
    <row r="836" spans="1:7">
      <c r="A836" s="140">
        <v>147</v>
      </c>
      <c r="B836" s="14" t="s">
        <v>153</v>
      </c>
      <c r="C836" s="15">
        <v>3</v>
      </c>
      <c r="D836" s="16" t="s">
        <v>314</v>
      </c>
      <c r="E836" s="15"/>
      <c r="F836" s="160">
        <v>0</v>
      </c>
      <c r="G836" s="160">
        <f t="shared" si="42"/>
        <v>0</v>
      </c>
    </row>
    <row r="837" spans="1:7">
      <c r="A837" s="140">
        <v>148</v>
      </c>
      <c r="B837" s="14" t="s">
        <v>154</v>
      </c>
      <c r="C837" s="15">
        <v>3</v>
      </c>
      <c r="D837" s="16" t="s">
        <v>314</v>
      </c>
      <c r="E837" s="15"/>
      <c r="F837" s="160">
        <v>0</v>
      </c>
      <c r="G837" s="160">
        <f t="shared" si="42"/>
        <v>0</v>
      </c>
    </row>
    <row r="838" spans="1:7">
      <c r="A838" s="140">
        <v>149</v>
      </c>
      <c r="B838" s="14" t="s">
        <v>155</v>
      </c>
      <c r="C838" s="15">
        <v>5</v>
      </c>
      <c r="D838" s="16" t="s">
        <v>314</v>
      </c>
      <c r="E838" s="15"/>
      <c r="F838" s="160">
        <v>0</v>
      </c>
      <c r="G838" s="160">
        <f t="shared" si="42"/>
        <v>0</v>
      </c>
    </row>
    <row r="839" spans="1:7">
      <c r="A839" s="140">
        <v>150</v>
      </c>
      <c r="B839" s="14" t="s">
        <v>156</v>
      </c>
      <c r="C839" s="15">
        <v>2</v>
      </c>
      <c r="D839" s="16" t="s">
        <v>314</v>
      </c>
      <c r="E839" s="15"/>
      <c r="F839" s="160">
        <v>0</v>
      </c>
      <c r="G839" s="160">
        <f t="shared" si="42"/>
        <v>0</v>
      </c>
    </row>
    <row r="840" spans="1:7">
      <c r="A840" s="140">
        <v>151</v>
      </c>
      <c r="B840" s="14" t="s">
        <v>157</v>
      </c>
      <c r="C840" s="15">
        <v>6</v>
      </c>
      <c r="D840" s="16" t="s">
        <v>314</v>
      </c>
      <c r="E840" s="15"/>
      <c r="F840" s="160">
        <v>0</v>
      </c>
      <c r="G840" s="160">
        <f t="shared" si="42"/>
        <v>0</v>
      </c>
    </row>
    <row r="841" spans="1:7">
      <c r="A841" s="140">
        <v>152</v>
      </c>
      <c r="B841" s="14" t="s">
        <v>158</v>
      </c>
      <c r="C841" s="15">
        <v>6</v>
      </c>
      <c r="D841" s="16" t="s">
        <v>314</v>
      </c>
      <c r="E841" s="15"/>
      <c r="F841" s="160">
        <v>0</v>
      </c>
      <c r="G841" s="160">
        <f t="shared" si="42"/>
        <v>0</v>
      </c>
    </row>
    <row r="842" spans="1:7" ht="24">
      <c r="A842" s="140">
        <v>153</v>
      </c>
      <c r="B842" s="14" t="s">
        <v>159</v>
      </c>
      <c r="C842" s="15">
        <v>5</v>
      </c>
      <c r="D842" s="16" t="s">
        <v>314</v>
      </c>
      <c r="E842" s="15"/>
      <c r="F842" s="160">
        <v>0</v>
      </c>
      <c r="G842" s="160">
        <f t="shared" si="42"/>
        <v>0</v>
      </c>
    </row>
    <row r="843" spans="1:7">
      <c r="A843" s="140">
        <v>154</v>
      </c>
      <c r="B843" s="14" t="s">
        <v>160</v>
      </c>
      <c r="C843" s="15">
        <v>2</v>
      </c>
      <c r="D843" s="16" t="s">
        <v>314</v>
      </c>
      <c r="E843" s="15"/>
      <c r="F843" s="160">
        <v>0</v>
      </c>
      <c r="G843" s="160">
        <f t="shared" si="42"/>
        <v>0</v>
      </c>
    </row>
    <row r="844" spans="1:7">
      <c r="A844" s="140">
        <v>155</v>
      </c>
      <c r="B844" s="14" t="s">
        <v>161</v>
      </c>
      <c r="C844" s="15">
        <v>5</v>
      </c>
      <c r="D844" s="16" t="s">
        <v>314</v>
      </c>
      <c r="E844" s="15"/>
      <c r="F844" s="160">
        <v>0</v>
      </c>
      <c r="G844" s="160">
        <f t="shared" si="42"/>
        <v>0</v>
      </c>
    </row>
    <row r="845" spans="1:7">
      <c r="A845" s="140">
        <v>156</v>
      </c>
      <c r="B845" s="14" t="s">
        <v>162</v>
      </c>
      <c r="C845" s="15">
        <v>5</v>
      </c>
      <c r="D845" s="16" t="s">
        <v>314</v>
      </c>
      <c r="E845" s="15"/>
      <c r="F845" s="160">
        <v>0</v>
      </c>
      <c r="G845" s="160">
        <f t="shared" si="42"/>
        <v>0</v>
      </c>
    </row>
    <row r="846" spans="1:7">
      <c r="A846" s="140">
        <v>157</v>
      </c>
      <c r="B846" s="14" t="s">
        <v>163</v>
      </c>
      <c r="C846" s="15">
        <v>6</v>
      </c>
      <c r="D846" s="16" t="s">
        <v>314</v>
      </c>
      <c r="E846" s="15"/>
      <c r="F846" s="160">
        <v>0</v>
      </c>
      <c r="G846" s="160">
        <f t="shared" si="42"/>
        <v>0</v>
      </c>
    </row>
    <row r="847" spans="1:7">
      <c r="A847" s="140">
        <v>158</v>
      </c>
      <c r="B847" s="14" t="s">
        <v>164</v>
      </c>
      <c r="C847" s="15">
        <v>5</v>
      </c>
      <c r="D847" s="16" t="s">
        <v>314</v>
      </c>
      <c r="E847" s="15"/>
      <c r="F847" s="160">
        <v>0</v>
      </c>
      <c r="G847" s="160">
        <f t="shared" si="42"/>
        <v>0</v>
      </c>
    </row>
    <row r="848" spans="1:7">
      <c r="A848" s="140">
        <v>159</v>
      </c>
      <c r="B848" s="14" t="s">
        <v>165</v>
      </c>
      <c r="C848" s="15">
        <v>5</v>
      </c>
      <c r="D848" s="16" t="s">
        <v>314</v>
      </c>
      <c r="E848" s="15"/>
      <c r="F848" s="160">
        <v>0</v>
      </c>
      <c r="G848" s="160">
        <f t="shared" si="42"/>
        <v>0</v>
      </c>
    </row>
    <row r="849" spans="1:7">
      <c r="A849" s="140">
        <v>160</v>
      </c>
      <c r="B849" s="14" t="s">
        <v>166</v>
      </c>
      <c r="C849" s="15">
        <v>5</v>
      </c>
      <c r="D849" s="16" t="s">
        <v>314</v>
      </c>
      <c r="E849" s="15"/>
      <c r="F849" s="160">
        <v>0</v>
      </c>
      <c r="G849" s="160">
        <f t="shared" si="42"/>
        <v>0</v>
      </c>
    </row>
    <row r="850" spans="1:7">
      <c r="A850" s="140">
        <v>161</v>
      </c>
      <c r="B850" s="14" t="s">
        <v>167</v>
      </c>
      <c r="C850" s="15">
        <v>5</v>
      </c>
      <c r="D850" s="16" t="s">
        <v>314</v>
      </c>
      <c r="E850" s="15"/>
      <c r="F850" s="160">
        <v>0</v>
      </c>
      <c r="G850" s="160">
        <f t="shared" si="42"/>
        <v>0</v>
      </c>
    </row>
    <row r="851" spans="1:7">
      <c r="A851" s="140">
        <v>162</v>
      </c>
      <c r="B851" s="14" t="s">
        <v>168</v>
      </c>
      <c r="C851" s="15">
        <v>5</v>
      </c>
      <c r="D851" s="16" t="s">
        <v>314</v>
      </c>
      <c r="E851" s="15"/>
      <c r="F851" s="160">
        <v>0</v>
      </c>
      <c r="G851" s="160">
        <f t="shared" si="42"/>
        <v>0</v>
      </c>
    </row>
    <row r="852" spans="1:7">
      <c r="A852" s="140">
        <v>163</v>
      </c>
      <c r="B852" s="14" t="s">
        <v>169</v>
      </c>
      <c r="C852" s="15">
        <v>5</v>
      </c>
      <c r="D852" s="16" t="s">
        <v>314</v>
      </c>
      <c r="E852" s="15"/>
      <c r="F852" s="160">
        <v>0</v>
      </c>
      <c r="G852" s="160">
        <f t="shared" si="42"/>
        <v>0</v>
      </c>
    </row>
    <row r="853" spans="1:7">
      <c r="A853" s="140">
        <v>164</v>
      </c>
      <c r="B853" s="14" t="s">
        <v>170</v>
      </c>
      <c r="C853" s="15">
        <v>6</v>
      </c>
      <c r="D853" s="16" t="s">
        <v>314</v>
      </c>
      <c r="E853" s="15"/>
      <c r="F853" s="160">
        <v>0</v>
      </c>
      <c r="G853" s="160">
        <f t="shared" si="42"/>
        <v>0</v>
      </c>
    </row>
    <row r="854" spans="1:7">
      <c r="A854" s="140">
        <v>165</v>
      </c>
      <c r="B854" s="14" t="s">
        <v>171</v>
      </c>
      <c r="C854" s="15">
        <v>5</v>
      </c>
      <c r="D854" s="16" t="s">
        <v>314</v>
      </c>
      <c r="E854" s="15"/>
      <c r="F854" s="160">
        <v>0</v>
      </c>
      <c r="G854" s="160">
        <f t="shared" si="42"/>
        <v>0</v>
      </c>
    </row>
    <row r="855" spans="1:7">
      <c r="A855" s="140">
        <v>166</v>
      </c>
      <c r="B855" s="14" t="s">
        <v>172</v>
      </c>
      <c r="C855" s="15">
        <v>2</v>
      </c>
      <c r="D855" s="16" t="s">
        <v>314</v>
      </c>
      <c r="E855" s="15"/>
      <c r="F855" s="160">
        <v>0</v>
      </c>
      <c r="G855" s="160">
        <f t="shared" si="42"/>
        <v>0</v>
      </c>
    </row>
    <row r="856" spans="1:7">
      <c r="A856" s="140">
        <v>167</v>
      </c>
      <c r="B856" s="14" t="s">
        <v>173</v>
      </c>
      <c r="C856" s="15">
        <v>5</v>
      </c>
      <c r="D856" s="16" t="s">
        <v>314</v>
      </c>
      <c r="E856" s="15"/>
      <c r="F856" s="160">
        <v>0</v>
      </c>
      <c r="G856" s="160">
        <f t="shared" si="42"/>
        <v>0</v>
      </c>
    </row>
    <row r="857" spans="1:7">
      <c r="A857" s="140">
        <v>168</v>
      </c>
      <c r="B857" s="14" t="s">
        <v>174</v>
      </c>
      <c r="C857" s="15">
        <v>6</v>
      </c>
      <c r="D857" s="16" t="s">
        <v>314</v>
      </c>
      <c r="E857" s="15"/>
      <c r="F857" s="160">
        <v>0</v>
      </c>
      <c r="G857" s="160">
        <f t="shared" si="42"/>
        <v>0</v>
      </c>
    </row>
    <row r="858" spans="1:7">
      <c r="A858" s="140">
        <v>169</v>
      </c>
      <c r="B858" s="14" t="s">
        <v>175</v>
      </c>
      <c r="C858" s="15">
        <v>6</v>
      </c>
      <c r="D858" s="16" t="s">
        <v>314</v>
      </c>
      <c r="E858" s="15"/>
      <c r="F858" s="160">
        <v>0</v>
      </c>
      <c r="G858" s="160">
        <f t="shared" si="42"/>
        <v>0</v>
      </c>
    </row>
    <row r="859" spans="1:7">
      <c r="A859" s="140">
        <v>170</v>
      </c>
      <c r="B859" s="14" t="s">
        <v>176</v>
      </c>
      <c r="C859" s="15">
        <v>6</v>
      </c>
      <c r="D859" s="16" t="s">
        <v>314</v>
      </c>
      <c r="E859" s="15"/>
      <c r="F859" s="160">
        <v>0</v>
      </c>
      <c r="G859" s="160">
        <f t="shared" si="42"/>
        <v>0</v>
      </c>
    </row>
    <row r="860" spans="1:7">
      <c r="A860" s="140">
        <v>171</v>
      </c>
      <c r="B860" s="14" t="s">
        <v>177</v>
      </c>
      <c r="C860" s="15">
        <v>10</v>
      </c>
      <c r="D860" s="16" t="s">
        <v>314</v>
      </c>
      <c r="E860" s="15"/>
      <c r="F860" s="160">
        <v>0</v>
      </c>
      <c r="G860" s="160">
        <f t="shared" si="42"/>
        <v>0</v>
      </c>
    </row>
    <row r="861" spans="1:7">
      <c r="A861" s="140">
        <v>172</v>
      </c>
      <c r="B861" s="14" t="s">
        <v>178</v>
      </c>
      <c r="C861" s="15">
        <v>3</v>
      </c>
      <c r="D861" s="16" t="s">
        <v>314</v>
      </c>
      <c r="E861" s="15"/>
      <c r="F861" s="160">
        <v>0</v>
      </c>
      <c r="G861" s="160">
        <f t="shared" si="42"/>
        <v>0</v>
      </c>
    </row>
    <row r="862" spans="1:7">
      <c r="A862" s="140">
        <v>173</v>
      </c>
      <c r="B862" s="14" t="s">
        <v>178</v>
      </c>
      <c r="C862" s="15">
        <v>10</v>
      </c>
      <c r="D862" s="16" t="s">
        <v>314</v>
      </c>
      <c r="E862" s="15"/>
      <c r="F862" s="160">
        <v>0</v>
      </c>
      <c r="G862" s="160">
        <f t="shared" ref="G862:G892" si="43">F862*C862</f>
        <v>0</v>
      </c>
    </row>
    <row r="863" spans="1:7">
      <c r="A863" s="140">
        <v>174</v>
      </c>
      <c r="B863" s="14" t="s">
        <v>179</v>
      </c>
      <c r="C863" s="15">
        <v>10</v>
      </c>
      <c r="D863" s="16" t="s">
        <v>314</v>
      </c>
      <c r="E863" s="15"/>
      <c r="F863" s="160">
        <v>0</v>
      </c>
      <c r="G863" s="160">
        <f t="shared" si="43"/>
        <v>0</v>
      </c>
    </row>
    <row r="864" spans="1:7">
      <c r="A864" s="140">
        <v>175</v>
      </c>
      <c r="B864" s="14" t="s">
        <v>180</v>
      </c>
      <c r="C864" s="15">
        <v>5</v>
      </c>
      <c r="D864" s="16" t="s">
        <v>314</v>
      </c>
      <c r="E864" s="15"/>
      <c r="F864" s="160">
        <v>0</v>
      </c>
      <c r="G864" s="160">
        <f t="shared" si="43"/>
        <v>0</v>
      </c>
    </row>
    <row r="865" spans="1:7">
      <c r="A865" s="140">
        <v>176</v>
      </c>
      <c r="B865" s="14" t="s">
        <v>181</v>
      </c>
      <c r="C865" s="15">
        <v>10</v>
      </c>
      <c r="D865" s="16" t="s">
        <v>314</v>
      </c>
      <c r="E865" s="15"/>
      <c r="F865" s="160">
        <v>0</v>
      </c>
      <c r="G865" s="160">
        <f t="shared" si="43"/>
        <v>0</v>
      </c>
    </row>
    <row r="866" spans="1:7">
      <c r="A866" s="140">
        <v>177</v>
      </c>
      <c r="B866" s="14" t="s">
        <v>182</v>
      </c>
      <c r="C866" s="15">
        <v>8</v>
      </c>
      <c r="D866" s="16" t="s">
        <v>314</v>
      </c>
      <c r="E866" s="15"/>
      <c r="F866" s="160">
        <v>0</v>
      </c>
      <c r="G866" s="160">
        <f t="shared" si="43"/>
        <v>0</v>
      </c>
    </row>
    <row r="867" spans="1:7">
      <c r="A867" s="140">
        <v>178</v>
      </c>
      <c r="B867" s="14" t="s">
        <v>183</v>
      </c>
      <c r="C867" s="15">
        <v>4</v>
      </c>
      <c r="D867" s="22" t="s">
        <v>116</v>
      </c>
      <c r="E867" s="15"/>
      <c r="F867" s="160">
        <v>0</v>
      </c>
      <c r="G867" s="160">
        <f t="shared" si="43"/>
        <v>0</v>
      </c>
    </row>
    <row r="868" spans="1:7" ht="24">
      <c r="A868" s="140">
        <v>179</v>
      </c>
      <c r="B868" s="14" t="s">
        <v>184</v>
      </c>
      <c r="C868" s="15">
        <v>3</v>
      </c>
      <c r="D868" s="16" t="s">
        <v>314</v>
      </c>
      <c r="E868" s="15"/>
      <c r="F868" s="160">
        <v>0</v>
      </c>
      <c r="G868" s="160">
        <f t="shared" si="43"/>
        <v>0</v>
      </c>
    </row>
    <row r="869" spans="1:7">
      <c r="A869" s="140">
        <v>180</v>
      </c>
      <c r="B869" s="14" t="s">
        <v>185</v>
      </c>
      <c r="C869" s="15">
        <v>3</v>
      </c>
      <c r="D869" s="16" t="s">
        <v>314</v>
      </c>
      <c r="E869" s="15"/>
      <c r="F869" s="160">
        <v>0</v>
      </c>
      <c r="G869" s="160">
        <f t="shared" si="43"/>
        <v>0</v>
      </c>
    </row>
    <row r="870" spans="1:7">
      <c r="A870" s="140">
        <v>181</v>
      </c>
      <c r="B870" s="14" t="s">
        <v>186</v>
      </c>
      <c r="C870" s="15">
        <v>2</v>
      </c>
      <c r="D870" s="16" t="s">
        <v>314</v>
      </c>
      <c r="E870" s="15"/>
      <c r="F870" s="160">
        <v>0</v>
      </c>
      <c r="G870" s="160">
        <f t="shared" si="43"/>
        <v>0</v>
      </c>
    </row>
    <row r="871" spans="1:7">
      <c r="A871" s="140">
        <v>182</v>
      </c>
      <c r="B871" s="14" t="s">
        <v>187</v>
      </c>
      <c r="C871" s="15">
        <v>5</v>
      </c>
      <c r="D871" s="16" t="s">
        <v>314</v>
      </c>
      <c r="E871" s="15"/>
      <c r="F871" s="160">
        <v>0</v>
      </c>
      <c r="G871" s="160">
        <f t="shared" si="43"/>
        <v>0</v>
      </c>
    </row>
    <row r="872" spans="1:7">
      <c r="A872" s="140">
        <v>183</v>
      </c>
      <c r="B872" s="14" t="s">
        <v>188</v>
      </c>
      <c r="C872" s="15">
        <v>2</v>
      </c>
      <c r="D872" s="16" t="s">
        <v>314</v>
      </c>
      <c r="E872" s="15"/>
      <c r="F872" s="160">
        <v>0</v>
      </c>
      <c r="G872" s="160">
        <f t="shared" si="43"/>
        <v>0</v>
      </c>
    </row>
    <row r="873" spans="1:7">
      <c r="A873" s="140">
        <v>184</v>
      </c>
      <c r="B873" s="14" t="s">
        <v>189</v>
      </c>
      <c r="C873" s="15">
        <v>6</v>
      </c>
      <c r="D873" s="16" t="s">
        <v>314</v>
      </c>
      <c r="E873" s="15"/>
      <c r="F873" s="160">
        <v>0</v>
      </c>
      <c r="G873" s="160">
        <f t="shared" si="43"/>
        <v>0</v>
      </c>
    </row>
    <row r="874" spans="1:7">
      <c r="A874" s="140">
        <v>185</v>
      </c>
      <c r="B874" s="14" t="s">
        <v>190</v>
      </c>
      <c r="C874" s="15">
        <v>6</v>
      </c>
      <c r="D874" s="16" t="s">
        <v>314</v>
      </c>
      <c r="E874" s="15"/>
      <c r="F874" s="160">
        <v>0</v>
      </c>
      <c r="G874" s="160">
        <f t="shared" si="43"/>
        <v>0</v>
      </c>
    </row>
    <row r="875" spans="1:7">
      <c r="A875" s="140">
        <v>186</v>
      </c>
      <c r="B875" s="14" t="s">
        <v>191</v>
      </c>
      <c r="C875" s="15">
        <v>5</v>
      </c>
      <c r="D875" s="16" t="s">
        <v>314</v>
      </c>
      <c r="E875" s="15"/>
      <c r="F875" s="160">
        <v>0</v>
      </c>
      <c r="G875" s="160">
        <f t="shared" si="43"/>
        <v>0</v>
      </c>
    </row>
    <row r="876" spans="1:7">
      <c r="A876" s="140">
        <v>187</v>
      </c>
      <c r="B876" s="14" t="s">
        <v>192</v>
      </c>
      <c r="C876" s="15">
        <v>2</v>
      </c>
      <c r="D876" s="16" t="s">
        <v>314</v>
      </c>
      <c r="E876" s="15"/>
      <c r="F876" s="160">
        <v>0</v>
      </c>
      <c r="G876" s="160">
        <f t="shared" si="43"/>
        <v>0</v>
      </c>
    </row>
    <row r="877" spans="1:7">
      <c r="A877" s="140">
        <v>188</v>
      </c>
      <c r="B877" s="14" t="s">
        <v>193</v>
      </c>
      <c r="C877" s="15">
        <v>5</v>
      </c>
      <c r="D877" s="16" t="s">
        <v>314</v>
      </c>
      <c r="E877" s="15"/>
      <c r="F877" s="160">
        <v>0</v>
      </c>
      <c r="G877" s="160">
        <f t="shared" si="43"/>
        <v>0</v>
      </c>
    </row>
    <row r="878" spans="1:7">
      <c r="A878" s="140">
        <v>189</v>
      </c>
      <c r="B878" s="14" t="s">
        <v>194</v>
      </c>
      <c r="C878" s="15">
        <v>5</v>
      </c>
      <c r="D878" s="16" t="s">
        <v>314</v>
      </c>
      <c r="E878" s="15"/>
      <c r="F878" s="160">
        <v>0</v>
      </c>
      <c r="G878" s="160">
        <f t="shared" si="43"/>
        <v>0</v>
      </c>
    </row>
    <row r="879" spans="1:7">
      <c r="A879" s="140">
        <v>190</v>
      </c>
      <c r="B879" s="14" t="s">
        <v>195</v>
      </c>
      <c r="C879" s="15">
        <v>6</v>
      </c>
      <c r="D879" s="16" t="s">
        <v>314</v>
      </c>
      <c r="E879" s="15"/>
      <c r="F879" s="160">
        <v>0</v>
      </c>
      <c r="G879" s="160">
        <f t="shared" si="43"/>
        <v>0</v>
      </c>
    </row>
    <row r="880" spans="1:7">
      <c r="A880" s="140">
        <v>191</v>
      </c>
      <c r="B880" s="14" t="s">
        <v>196</v>
      </c>
      <c r="C880" s="15">
        <v>5</v>
      </c>
      <c r="D880" s="16" t="s">
        <v>314</v>
      </c>
      <c r="E880" s="15"/>
      <c r="F880" s="160">
        <v>0</v>
      </c>
      <c r="G880" s="160">
        <f t="shared" si="43"/>
        <v>0</v>
      </c>
    </row>
    <row r="881" spans="1:7">
      <c r="A881" s="150">
        <v>192</v>
      </c>
      <c r="B881" s="14" t="s">
        <v>197</v>
      </c>
      <c r="C881" s="15">
        <v>5</v>
      </c>
      <c r="D881" s="16" t="s">
        <v>314</v>
      </c>
      <c r="E881" s="15"/>
      <c r="F881" s="160">
        <v>0</v>
      </c>
      <c r="G881" s="160">
        <f t="shared" si="43"/>
        <v>0</v>
      </c>
    </row>
    <row r="882" spans="1:7">
      <c r="A882" s="150">
        <v>193</v>
      </c>
      <c r="B882" s="14" t="s">
        <v>198</v>
      </c>
      <c r="C882" s="15">
        <v>5</v>
      </c>
      <c r="D882" s="16" t="s">
        <v>314</v>
      </c>
      <c r="E882" s="15"/>
      <c r="F882" s="160">
        <v>0</v>
      </c>
      <c r="G882" s="160">
        <f t="shared" si="43"/>
        <v>0</v>
      </c>
    </row>
    <row r="883" spans="1:7">
      <c r="A883" s="150">
        <v>194</v>
      </c>
      <c r="B883" s="14" t="s">
        <v>199</v>
      </c>
      <c r="C883" s="15">
        <v>5</v>
      </c>
      <c r="D883" s="16" t="s">
        <v>314</v>
      </c>
      <c r="E883" s="15"/>
      <c r="F883" s="160">
        <v>0</v>
      </c>
      <c r="G883" s="160">
        <f t="shared" si="43"/>
        <v>0</v>
      </c>
    </row>
    <row r="884" spans="1:7" ht="24">
      <c r="A884" s="150">
        <v>195</v>
      </c>
      <c r="B884" s="14" t="s">
        <v>200</v>
      </c>
      <c r="C884" s="15">
        <v>5</v>
      </c>
      <c r="D884" s="16" t="s">
        <v>314</v>
      </c>
      <c r="E884" s="15"/>
      <c r="F884" s="160">
        <v>0</v>
      </c>
      <c r="G884" s="160">
        <f t="shared" si="43"/>
        <v>0</v>
      </c>
    </row>
    <row r="885" spans="1:7" ht="24">
      <c r="A885" s="150">
        <v>196</v>
      </c>
      <c r="B885" s="14" t="s">
        <v>201</v>
      </c>
      <c r="C885" s="15">
        <v>5</v>
      </c>
      <c r="D885" s="16" t="s">
        <v>314</v>
      </c>
      <c r="E885" s="15"/>
      <c r="F885" s="160">
        <v>0</v>
      </c>
      <c r="G885" s="160">
        <f t="shared" si="43"/>
        <v>0</v>
      </c>
    </row>
    <row r="886" spans="1:7">
      <c r="A886" s="150">
        <v>197</v>
      </c>
      <c r="B886" s="14" t="s">
        <v>202</v>
      </c>
      <c r="C886" s="15">
        <v>6</v>
      </c>
      <c r="D886" s="16" t="s">
        <v>314</v>
      </c>
      <c r="E886" s="15"/>
      <c r="F886" s="160">
        <v>0</v>
      </c>
      <c r="G886" s="160">
        <f t="shared" si="43"/>
        <v>0</v>
      </c>
    </row>
    <row r="887" spans="1:7">
      <c r="A887" s="150">
        <v>198</v>
      </c>
      <c r="B887" s="14" t="s">
        <v>203</v>
      </c>
      <c r="C887" s="15">
        <v>5</v>
      </c>
      <c r="D887" s="16" t="s">
        <v>314</v>
      </c>
      <c r="E887" s="15"/>
      <c r="F887" s="160">
        <v>0</v>
      </c>
      <c r="G887" s="160">
        <f t="shared" si="43"/>
        <v>0</v>
      </c>
    </row>
    <row r="888" spans="1:7">
      <c r="A888" s="150">
        <v>199</v>
      </c>
      <c r="B888" s="14" t="s">
        <v>204</v>
      </c>
      <c r="C888" s="15">
        <v>2</v>
      </c>
      <c r="D888" s="16" t="s">
        <v>314</v>
      </c>
      <c r="E888" s="15"/>
      <c r="F888" s="160">
        <v>0</v>
      </c>
      <c r="G888" s="160">
        <f t="shared" si="43"/>
        <v>0</v>
      </c>
    </row>
    <row r="889" spans="1:7">
      <c r="A889" s="150">
        <v>200</v>
      </c>
      <c r="B889" s="14" t="s">
        <v>205</v>
      </c>
      <c r="C889" s="15">
        <v>5</v>
      </c>
      <c r="D889" s="16" t="s">
        <v>314</v>
      </c>
      <c r="E889" s="15"/>
      <c r="F889" s="160">
        <v>0</v>
      </c>
      <c r="G889" s="160">
        <f t="shared" si="43"/>
        <v>0</v>
      </c>
    </row>
    <row r="890" spans="1:7">
      <c r="A890" s="150">
        <v>201</v>
      </c>
      <c r="B890" s="14" t="s">
        <v>206</v>
      </c>
      <c r="C890" s="15">
        <v>6</v>
      </c>
      <c r="D890" s="16" t="s">
        <v>314</v>
      </c>
      <c r="E890" s="15"/>
      <c r="F890" s="160">
        <v>0</v>
      </c>
      <c r="G890" s="160">
        <f t="shared" si="43"/>
        <v>0</v>
      </c>
    </row>
    <row r="891" spans="1:7">
      <c r="A891" s="150">
        <v>202</v>
      </c>
      <c r="B891" s="14" t="s">
        <v>207</v>
      </c>
      <c r="C891" s="15">
        <v>6</v>
      </c>
      <c r="D891" s="16" t="s">
        <v>314</v>
      </c>
      <c r="E891" s="15"/>
      <c r="F891" s="160">
        <v>0</v>
      </c>
      <c r="G891" s="160">
        <f t="shared" si="43"/>
        <v>0</v>
      </c>
    </row>
    <row r="892" spans="1:7">
      <c r="A892" s="150">
        <v>203</v>
      </c>
      <c r="B892" s="14" t="s">
        <v>208</v>
      </c>
      <c r="C892" s="15">
        <v>6</v>
      </c>
      <c r="D892" s="16" t="s">
        <v>314</v>
      </c>
      <c r="E892" s="15"/>
      <c r="F892" s="160">
        <v>0</v>
      </c>
      <c r="G892" s="160">
        <f t="shared" si="43"/>
        <v>0</v>
      </c>
    </row>
    <row r="893" spans="1:7" ht="15.75">
      <c r="A893" s="225" t="s">
        <v>209</v>
      </c>
      <c r="B893" s="226"/>
      <c r="C893" s="226"/>
      <c r="D893" s="226"/>
      <c r="E893" s="226"/>
      <c r="F893" s="226"/>
      <c r="G893" s="226"/>
    </row>
    <row r="894" spans="1:7" ht="18.75" customHeight="1">
      <c r="A894" s="167" t="s">
        <v>319</v>
      </c>
      <c r="B894" s="13" t="s">
        <v>1</v>
      </c>
      <c r="C894" s="13" t="s">
        <v>312</v>
      </c>
      <c r="D894" s="13" t="s">
        <v>314</v>
      </c>
      <c r="E894" s="13" t="s">
        <v>315</v>
      </c>
      <c r="F894" s="42" t="s">
        <v>317</v>
      </c>
      <c r="G894" s="42" t="s">
        <v>322</v>
      </c>
    </row>
    <row r="895" spans="1:7" ht="30">
      <c r="A895" s="140">
        <v>204</v>
      </c>
      <c r="B895" s="1" t="s">
        <v>210</v>
      </c>
      <c r="C895" s="15">
        <v>4</v>
      </c>
      <c r="D895" s="16" t="s">
        <v>314</v>
      </c>
      <c r="E895" s="15"/>
      <c r="F895" s="160">
        <v>0</v>
      </c>
      <c r="G895" s="160">
        <f t="shared" ref="G895:G913" si="44">F895*C895</f>
        <v>0</v>
      </c>
    </row>
    <row r="896" spans="1:7">
      <c r="A896" s="140">
        <v>205</v>
      </c>
      <c r="B896" s="1" t="s">
        <v>211</v>
      </c>
      <c r="C896" s="15">
        <v>4</v>
      </c>
      <c r="D896" s="16" t="s">
        <v>314</v>
      </c>
      <c r="E896" s="15"/>
      <c r="F896" s="160">
        <v>0</v>
      </c>
      <c r="G896" s="160">
        <f t="shared" si="44"/>
        <v>0</v>
      </c>
    </row>
    <row r="897" spans="1:7">
      <c r="A897" s="140">
        <v>206</v>
      </c>
      <c r="B897" s="1" t="s">
        <v>212</v>
      </c>
      <c r="C897" s="15">
        <v>4</v>
      </c>
      <c r="D897" s="16" t="s">
        <v>314</v>
      </c>
      <c r="E897" s="15"/>
      <c r="F897" s="160">
        <v>0</v>
      </c>
      <c r="G897" s="160">
        <f t="shared" si="44"/>
        <v>0</v>
      </c>
    </row>
    <row r="898" spans="1:7">
      <c r="A898" s="140">
        <v>207</v>
      </c>
      <c r="B898" s="14" t="s">
        <v>213</v>
      </c>
      <c r="C898" s="15">
        <v>3</v>
      </c>
      <c r="D898" s="16" t="s">
        <v>314</v>
      </c>
      <c r="E898" s="15"/>
      <c r="F898" s="160">
        <v>0</v>
      </c>
      <c r="G898" s="160">
        <f t="shared" si="44"/>
        <v>0</v>
      </c>
    </row>
    <row r="899" spans="1:7">
      <c r="A899" s="140">
        <v>208</v>
      </c>
      <c r="B899" s="14" t="s">
        <v>214</v>
      </c>
      <c r="C899" s="15">
        <v>6</v>
      </c>
      <c r="D899" s="16" t="s">
        <v>314</v>
      </c>
      <c r="E899" s="15"/>
      <c r="F899" s="160">
        <v>0</v>
      </c>
      <c r="G899" s="160">
        <f t="shared" si="44"/>
        <v>0</v>
      </c>
    </row>
    <row r="900" spans="1:7">
      <c r="A900" s="140">
        <v>209</v>
      </c>
      <c r="B900" s="14" t="s">
        <v>215</v>
      </c>
      <c r="C900" s="15">
        <v>8</v>
      </c>
      <c r="D900" s="16" t="s">
        <v>314</v>
      </c>
      <c r="E900" s="15"/>
      <c r="F900" s="160">
        <v>0</v>
      </c>
      <c r="G900" s="160">
        <f t="shared" si="44"/>
        <v>0</v>
      </c>
    </row>
    <row r="901" spans="1:7">
      <c r="A901" s="140">
        <v>210</v>
      </c>
      <c r="B901" s="14" t="s">
        <v>216</v>
      </c>
      <c r="C901" s="15">
        <v>8</v>
      </c>
      <c r="D901" s="16" t="s">
        <v>314</v>
      </c>
      <c r="E901" s="15"/>
      <c r="F901" s="160">
        <v>0</v>
      </c>
      <c r="G901" s="160">
        <f t="shared" si="44"/>
        <v>0</v>
      </c>
    </row>
    <row r="902" spans="1:7" ht="24">
      <c r="A902" s="140">
        <v>211</v>
      </c>
      <c r="B902" s="14" t="s">
        <v>217</v>
      </c>
      <c r="C902" s="15">
        <v>10</v>
      </c>
      <c r="D902" s="22" t="s">
        <v>116</v>
      </c>
      <c r="E902" s="15"/>
      <c r="F902" s="160">
        <v>0</v>
      </c>
      <c r="G902" s="160">
        <f t="shared" si="44"/>
        <v>0</v>
      </c>
    </row>
    <row r="903" spans="1:7" ht="24">
      <c r="A903" s="140">
        <v>212</v>
      </c>
      <c r="B903" s="14" t="s">
        <v>218</v>
      </c>
      <c r="C903" s="15">
        <v>10</v>
      </c>
      <c r="D903" s="22" t="s">
        <v>116</v>
      </c>
      <c r="E903" s="15"/>
      <c r="F903" s="160">
        <v>0</v>
      </c>
      <c r="G903" s="160">
        <f t="shared" si="44"/>
        <v>0</v>
      </c>
    </row>
    <row r="904" spans="1:7">
      <c r="A904" s="140">
        <v>213</v>
      </c>
      <c r="B904" s="14" t="s">
        <v>219</v>
      </c>
      <c r="C904" s="15">
        <v>10</v>
      </c>
      <c r="D904" s="16" t="s">
        <v>314</v>
      </c>
      <c r="E904" s="15"/>
      <c r="F904" s="160">
        <v>0</v>
      </c>
      <c r="G904" s="160">
        <f t="shared" si="44"/>
        <v>0</v>
      </c>
    </row>
    <row r="905" spans="1:7">
      <c r="A905" s="140">
        <v>214</v>
      </c>
      <c r="B905" s="14" t="s">
        <v>220</v>
      </c>
      <c r="C905" s="15">
        <v>10</v>
      </c>
      <c r="D905" s="16" t="s">
        <v>314</v>
      </c>
      <c r="E905" s="15"/>
      <c r="F905" s="160">
        <v>0</v>
      </c>
      <c r="G905" s="160">
        <f t="shared" si="44"/>
        <v>0</v>
      </c>
    </row>
    <row r="906" spans="1:7">
      <c r="A906" s="140">
        <v>215</v>
      </c>
      <c r="B906" s="14" t="s">
        <v>221</v>
      </c>
      <c r="C906" s="15">
        <v>8</v>
      </c>
      <c r="D906" s="16" t="s">
        <v>314</v>
      </c>
      <c r="E906" s="15"/>
      <c r="F906" s="160">
        <v>0</v>
      </c>
      <c r="G906" s="160">
        <f t="shared" si="44"/>
        <v>0</v>
      </c>
    </row>
    <row r="907" spans="1:7">
      <c r="A907" s="140">
        <v>216</v>
      </c>
      <c r="B907" s="14" t="s">
        <v>222</v>
      </c>
      <c r="C907" s="15">
        <v>3</v>
      </c>
      <c r="D907" s="16" t="s">
        <v>314</v>
      </c>
      <c r="E907" s="15"/>
      <c r="F907" s="160">
        <v>0</v>
      </c>
      <c r="G907" s="160">
        <f t="shared" si="44"/>
        <v>0</v>
      </c>
    </row>
    <row r="908" spans="1:7">
      <c r="A908" s="140">
        <v>217</v>
      </c>
      <c r="B908" s="14" t="s">
        <v>223</v>
      </c>
      <c r="C908" s="15">
        <v>2</v>
      </c>
      <c r="D908" s="16" t="s">
        <v>314</v>
      </c>
      <c r="E908" s="15"/>
      <c r="F908" s="160">
        <v>0</v>
      </c>
      <c r="G908" s="160">
        <f t="shared" si="44"/>
        <v>0</v>
      </c>
    </row>
    <row r="909" spans="1:7">
      <c r="A909" s="140">
        <v>218</v>
      </c>
      <c r="B909" s="14" t="s">
        <v>224</v>
      </c>
      <c r="C909" s="15">
        <v>2</v>
      </c>
      <c r="D909" s="16" t="s">
        <v>314</v>
      </c>
      <c r="E909" s="15"/>
      <c r="F909" s="160">
        <v>0</v>
      </c>
      <c r="G909" s="160">
        <f t="shared" si="44"/>
        <v>0</v>
      </c>
    </row>
    <row r="910" spans="1:7">
      <c r="A910" s="140">
        <v>219</v>
      </c>
      <c r="B910" s="1" t="s">
        <v>225</v>
      </c>
      <c r="C910" s="15">
        <v>4</v>
      </c>
      <c r="D910" s="16" t="s">
        <v>314</v>
      </c>
      <c r="E910" s="15"/>
      <c r="F910" s="160">
        <v>0</v>
      </c>
      <c r="G910" s="160">
        <f t="shared" si="44"/>
        <v>0</v>
      </c>
    </row>
    <row r="911" spans="1:7">
      <c r="A911" s="140">
        <v>220</v>
      </c>
      <c r="B911" s="14" t="s">
        <v>226</v>
      </c>
      <c r="C911" s="15">
        <v>6</v>
      </c>
      <c r="D911" s="16" t="s">
        <v>314</v>
      </c>
      <c r="E911" s="15"/>
      <c r="F911" s="160">
        <v>0</v>
      </c>
      <c r="G911" s="160">
        <f t="shared" si="44"/>
        <v>0</v>
      </c>
    </row>
    <row r="912" spans="1:7">
      <c r="A912" s="140">
        <v>221</v>
      </c>
      <c r="B912" s="14" t="s">
        <v>227</v>
      </c>
      <c r="C912" s="15">
        <v>6</v>
      </c>
      <c r="D912" s="16" t="s">
        <v>314</v>
      </c>
      <c r="E912" s="15"/>
      <c r="F912" s="160">
        <v>0</v>
      </c>
      <c r="G912" s="160">
        <f t="shared" si="44"/>
        <v>0</v>
      </c>
    </row>
    <row r="913" spans="1:7">
      <c r="A913" s="140">
        <v>222</v>
      </c>
      <c r="B913" s="1" t="s">
        <v>228</v>
      </c>
      <c r="C913" s="15">
        <v>5</v>
      </c>
      <c r="D913" s="16" t="s">
        <v>314</v>
      </c>
      <c r="E913" s="15"/>
      <c r="F913" s="160">
        <v>0</v>
      </c>
      <c r="G913" s="160">
        <f t="shared" si="44"/>
        <v>0</v>
      </c>
    </row>
    <row r="914" spans="1:7" ht="15.75">
      <c r="A914" s="225" t="s">
        <v>229</v>
      </c>
      <c r="B914" s="226"/>
      <c r="C914" s="226"/>
      <c r="D914" s="226"/>
      <c r="E914" s="226"/>
      <c r="F914" s="226"/>
      <c r="G914" s="226"/>
    </row>
    <row r="915" spans="1:7" ht="18" customHeight="1">
      <c r="A915" s="134" t="s">
        <v>319</v>
      </c>
      <c r="B915" s="13" t="s">
        <v>1</v>
      </c>
      <c r="C915" s="13" t="s">
        <v>312</v>
      </c>
      <c r="D915" s="13" t="s">
        <v>314</v>
      </c>
      <c r="E915" s="13" t="s">
        <v>315</v>
      </c>
      <c r="F915" s="42" t="s">
        <v>317</v>
      </c>
      <c r="G915" s="42" t="s">
        <v>316</v>
      </c>
    </row>
    <row r="916" spans="1:7">
      <c r="A916" s="140">
        <v>223</v>
      </c>
      <c r="B916" s="6" t="s">
        <v>230</v>
      </c>
      <c r="C916" s="7">
        <v>7</v>
      </c>
      <c r="D916" s="8" t="s">
        <v>314</v>
      </c>
      <c r="E916" s="7"/>
      <c r="F916" s="159">
        <v>0</v>
      </c>
      <c r="G916" s="159">
        <f t="shared" ref="G916:G935" si="45">F916*C916</f>
        <v>0</v>
      </c>
    </row>
    <row r="917" spans="1:7">
      <c r="A917" s="140">
        <v>224</v>
      </c>
      <c r="B917" s="6" t="s">
        <v>231</v>
      </c>
      <c r="C917" s="7">
        <v>4</v>
      </c>
      <c r="D917" s="8" t="s">
        <v>314</v>
      </c>
      <c r="E917" s="7"/>
      <c r="F917" s="159">
        <v>0</v>
      </c>
      <c r="G917" s="159">
        <f t="shared" si="45"/>
        <v>0</v>
      </c>
    </row>
    <row r="918" spans="1:7">
      <c r="A918" s="140">
        <v>225</v>
      </c>
      <c r="B918" s="6" t="s">
        <v>232</v>
      </c>
      <c r="C918" s="7">
        <v>2</v>
      </c>
      <c r="D918" s="8" t="s">
        <v>314</v>
      </c>
      <c r="E918" s="7"/>
      <c r="F918" s="159">
        <v>0</v>
      </c>
      <c r="G918" s="159">
        <f t="shared" si="45"/>
        <v>0</v>
      </c>
    </row>
    <row r="919" spans="1:7">
      <c r="A919" s="140">
        <v>226</v>
      </c>
      <c r="B919" s="6" t="s">
        <v>233</v>
      </c>
      <c r="C919" s="7">
        <v>2</v>
      </c>
      <c r="D919" s="8" t="s">
        <v>314</v>
      </c>
      <c r="E919" s="7"/>
      <c r="F919" s="159">
        <v>0</v>
      </c>
      <c r="G919" s="159">
        <f t="shared" si="45"/>
        <v>0</v>
      </c>
    </row>
    <row r="920" spans="1:7" ht="25.5">
      <c r="A920" s="140">
        <v>227</v>
      </c>
      <c r="B920" s="6" t="s">
        <v>234</v>
      </c>
      <c r="C920" s="7">
        <v>3</v>
      </c>
      <c r="D920" s="8" t="s">
        <v>314</v>
      </c>
      <c r="E920" s="7"/>
      <c r="F920" s="159">
        <v>0</v>
      </c>
      <c r="G920" s="159">
        <f t="shared" si="45"/>
        <v>0</v>
      </c>
    </row>
    <row r="921" spans="1:7">
      <c r="A921" s="140">
        <v>228</v>
      </c>
      <c r="B921" s="6" t="s">
        <v>235</v>
      </c>
      <c r="C921" s="7">
        <v>3</v>
      </c>
      <c r="D921" s="8" t="s">
        <v>314</v>
      </c>
      <c r="E921" s="7"/>
      <c r="F921" s="159">
        <v>0</v>
      </c>
      <c r="G921" s="159">
        <f t="shared" si="45"/>
        <v>0</v>
      </c>
    </row>
    <row r="922" spans="1:7" ht="25.5">
      <c r="A922" s="140">
        <v>229</v>
      </c>
      <c r="B922" s="6" t="s">
        <v>236</v>
      </c>
      <c r="C922" s="7">
        <v>2</v>
      </c>
      <c r="D922" s="8" t="s">
        <v>314</v>
      </c>
      <c r="E922" s="7"/>
      <c r="F922" s="159">
        <v>0</v>
      </c>
      <c r="G922" s="159">
        <f t="shared" si="45"/>
        <v>0</v>
      </c>
    </row>
    <row r="923" spans="1:7" ht="25.5">
      <c r="A923" s="140">
        <v>230</v>
      </c>
      <c r="B923" s="6" t="s">
        <v>237</v>
      </c>
      <c r="C923" s="7">
        <v>2</v>
      </c>
      <c r="D923" s="8" t="s">
        <v>314</v>
      </c>
      <c r="E923" s="7"/>
      <c r="F923" s="159">
        <v>0</v>
      </c>
      <c r="G923" s="159">
        <f t="shared" si="45"/>
        <v>0</v>
      </c>
    </row>
    <row r="924" spans="1:7" ht="25.5">
      <c r="A924" s="140">
        <v>231</v>
      </c>
      <c r="B924" s="9" t="s">
        <v>238</v>
      </c>
      <c r="C924" s="7">
        <v>2</v>
      </c>
      <c r="D924" s="8" t="s">
        <v>314</v>
      </c>
      <c r="E924" s="7"/>
      <c r="F924" s="159">
        <v>0</v>
      </c>
      <c r="G924" s="159">
        <f t="shared" si="45"/>
        <v>0</v>
      </c>
    </row>
    <row r="925" spans="1:7" ht="25.5">
      <c r="A925" s="140">
        <v>232</v>
      </c>
      <c r="B925" s="6" t="s">
        <v>239</v>
      </c>
      <c r="C925" s="7">
        <v>2</v>
      </c>
      <c r="D925" s="8" t="s">
        <v>314</v>
      </c>
      <c r="E925" s="7"/>
      <c r="F925" s="159">
        <v>0</v>
      </c>
      <c r="G925" s="159">
        <f t="shared" si="45"/>
        <v>0</v>
      </c>
    </row>
    <row r="926" spans="1:7">
      <c r="A926" s="140">
        <v>233</v>
      </c>
      <c r="B926" s="6" t="s">
        <v>240</v>
      </c>
      <c r="C926" s="7">
        <v>2</v>
      </c>
      <c r="D926" s="8" t="s">
        <v>314</v>
      </c>
      <c r="E926" s="7"/>
      <c r="F926" s="159">
        <v>0</v>
      </c>
      <c r="G926" s="159">
        <f t="shared" si="45"/>
        <v>0</v>
      </c>
    </row>
    <row r="927" spans="1:7">
      <c r="A927" s="140">
        <v>234</v>
      </c>
      <c r="B927" s="6" t="s">
        <v>241</v>
      </c>
      <c r="C927" s="7">
        <v>3</v>
      </c>
      <c r="D927" s="8" t="s">
        <v>314</v>
      </c>
      <c r="E927" s="7"/>
      <c r="F927" s="159">
        <v>0</v>
      </c>
      <c r="G927" s="159">
        <f t="shared" si="45"/>
        <v>0</v>
      </c>
    </row>
    <row r="928" spans="1:7">
      <c r="A928" s="140">
        <v>235</v>
      </c>
      <c r="B928" s="6" t="s">
        <v>242</v>
      </c>
      <c r="C928" s="7">
        <v>4</v>
      </c>
      <c r="D928" s="8" t="s">
        <v>314</v>
      </c>
      <c r="E928" s="7"/>
      <c r="F928" s="159">
        <v>0</v>
      </c>
      <c r="G928" s="159">
        <f t="shared" si="45"/>
        <v>0</v>
      </c>
    </row>
    <row r="929" spans="1:7">
      <c r="A929" s="140">
        <v>236</v>
      </c>
      <c r="B929" s="6" t="s">
        <v>243</v>
      </c>
      <c r="C929" s="7">
        <v>4</v>
      </c>
      <c r="D929" s="8" t="s">
        <v>314</v>
      </c>
      <c r="E929" s="7"/>
      <c r="F929" s="159">
        <v>0</v>
      </c>
      <c r="G929" s="159">
        <f t="shared" si="45"/>
        <v>0</v>
      </c>
    </row>
    <row r="930" spans="1:7">
      <c r="A930" s="140">
        <v>237</v>
      </c>
      <c r="B930" s="6" t="s">
        <v>244</v>
      </c>
      <c r="C930" s="7">
        <v>3</v>
      </c>
      <c r="D930" s="8" t="s">
        <v>314</v>
      </c>
      <c r="E930" s="7"/>
      <c r="F930" s="159">
        <v>0</v>
      </c>
      <c r="G930" s="159">
        <f t="shared" si="45"/>
        <v>0</v>
      </c>
    </row>
    <row r="931" spans="1:7">
      <c r="A931" s="140">
        <v>238</v>
      </c>
      <c r="B931" s="9" t="s">
        <v>245</v>
      </c>
      <c r="C931" s="7">
        <v>3</v>
      </c>
      <c r="D931" s="8" t="s">
        <v>314</v>
      </c>
      <c r="E931" s="7"/>
      <c r="F931" s="159">
        <v>0</v>
      </c>
      <c r="G931" s="159">
        <f t="shared" si="45"/>
        <v>0</v>
      </c>
    </row>
    <row r="932" spans="1:7">
      <c r="A932" s="140">
        <v>239</v>
      </c>
      <c r="B932" s="6" t="s">
        <v>246</v>
      </c>
      <c r="C932" s="7">
        <v>2</v>
      </c>
      <c r="D932" s="8" t="s">
        <v>314</v>
      </c>
      <c r="E932" s="7"/>
      <c r="F932" s="159">
        <v>0</v>
      </c>
      <c r="G932" s="159">
        <f t="shared" si="45"/>
        <v>0</v>
      </c>
    </row>
    <row r="933" spans="1:7" ht="38.25">
      <c r="A933" s="150">
        <v>240</v>
      </c>
      <c r="B933" s="6" t="s">
        <v>247</v>
      </c>
      <c r="C933" s="7">
        <v>2</v>
      </c>
      <c r="D933" s="8" t="s">
        <v>314</v>
      </c>
      <c r="E933" s="7"/>
      <c r="F933" s="43">
        <v>0</v>
      </c>
      <c r="G933" s="43">
        <f t="shared" si="45"/>
        <v>0</v>
      </c>
    </row>
    <row r="934" spans="1:7">
      <c r="A934" s="140">
        <v>241</v>
      </c>
      <c r="B934" s="6" t="s">
        <v>248</v>
      </c>
      <c r="C934" s="7">
        <v>4</v>
      </c>
      <c r="D934" s="8" t="s">
        <v>314</v>
      </c>
      <c r="E934" s="7"/>
      <c r="F934" s="159">
        <v>0</v>
      </c>
      <c r="G934" s="159">
        <f t="shared" si="45"/>
        <v>0</v>
      </c>
    </row>
    <row r="935" spans="1:7" ht="25.5">
      <c r="A935" s="140">
        <v>242</v>
      </c>
      <c r="B935" s="6" t="s">
        <v>249</v>
      </c>
      <c r="C935" s="7">
        <v>4</v>
      </c>
      <c r="D935" s="8" t="s">
        <v>314</v>
      </c>
      <c r="E935" s="7"/>
      <c r="F935" s="159">
        <v>0</v>
      </c>
      <c r="G935" s="159">
        <f t="shared" si="45"/>
        <v>0</v>
      </c>
    </row>
    <row r="936" spans="1:7" ht="15.75">
      <c r="A936" s="225" t="s">
        <v>250</v>
      </c>
      <c r="B936" s="226"/>
      <c r="C936" s="226"/>
      <c r="D936" s="226"/>
      <c r="E936" s="226"/>
      <c r="F936" s="226"/>
      <c r="G936" s="226"/>
    </row>
    <row r="937" spans="1:7" ht="18" customHeight="1">
      <c r="A937" s="41" t="s">
        <v>319</v>
      </c>
      <c r="B937" s="13" t="s">
        <v>1</v>
      </c>
      <c r="C937" s="13" t="s">
        <v>312</v>
      </c>
      <c r="D937" s="13" t="s">
        <v>314</v>
      </c>
      <c r="E937" s="13" t="s">
        <v>315</v>
      </c>
      <c r="F937" s="42" t="s">
        <v>317</v>
      </c>
      <c r="G937" s="42" t="s">
        <v>316</v>
      </c>
    </row>
    <row r="938" spans="1:7" ht="18" customHeight="1">
      <c r="A938" s="150">
        <v>243</v>
      </c>
      <c r="B938" s="2" t="s">
        <v>251</v>
      </c>
      <c r="C938" s="15">
        <v>2</v>
      </c>
      <c r="D938" s="16" t="s">
        <v>314</v>
      </c>
      <c r="E938" s="15"/>
      <c r="F938" s="158">
        <v>0</v>
      </c>
      <c r="G938" s="158">
        <f t="shared" ref="G938:G943" si="46">F938*C938</f>
        <v>0</v>
      </c>
    </row>
    <row r="939" spans="1:7" ht="18.75" customHeight="1">
      <c r="A939" s="150">
        <v>244</v>
      </c>
      <c r="B939" s="2" t="s">
        <v>252</v>
      </c>
      <c r="C939" s="15">
        <v>2</v>
      </c>
      <c r="D939" s="16" t="s">
        <v>314</v>
      </c>
      <c r="E939" s="15"/>
      <c r="F939" s="158">
        <v>0</v>
      </c>
      <c r="G939" s="158">
        <f t="shared" si="46"/>
        <v>0</v>
      </c>
    </row>
    <row r="940" spans="1:7" ht="17.25" customHeight="1">
      <c r="A940" s="150">
        <v>245</v>
      </c>
      <c r="B940" s="2" t="s">
        <v>253</v>
      </c>
      <c r="C940" s="15">
        <v>2</v>
      </c>
      <c r="D940" s="16" t="s">
        <v>314</v>
      </c>
      <c r="E940" s="15"/>
      <c r="F940" s="158">
        <v>0</v>
      </c>
      <c r="G940" s="158">
        <f t="shared" si="46"/>
        <v>0</v>
      </c>
    </row>
    <row r="941" spans="1:7" ht="18" customHeight="1">
      <c r="A941" s="150">
        <v>246</v>
      </c>
      <c r="B941" s="2" t="s">
        <v>254</v>
      </c>
      <c r="C941" s="15">
        <v>10</v>
      </c>
      <c r="D941" s="16" t="s">
        <v>314</v>
      </c>
      <c r="E941" s="15"/>
      <c r="F941" s="158">
        <v>0</v>
      </c>
      <c r="G941" s="158">
        <f t="shared" si="46"/>
        <v>0</v>
      </c>
    </row>
    <row r="942" spans="1:7" ht="17.25" customHeight="1">
      <c r="A942" s="150">
        <v>247</v>
      </c>
      <c r="B942" s="23" t="s">
        <v>255</v>
      </c>
      <c r="C942" s="15">
        <v>2</v>
      </c>
      <c r="D942" s="16" t="s">
        <v>314</v>
      </c>
      <c r="E942" s="15"/>
      <c r="F942" s="158">
        <v>0</v>
      </c>
      <c r="G942" s="158">
        <f t="shared" si="46"/>
        <v>0</v>
      </c>
    </row>
    <row r="943" spans="1:7" ht="17.25" customHeight="1">
      <c r="A943" s="150">
        <v>248</v>
      </c>
      <c r="B943" s="14" t="s">
        <v>256</v>
      </c>
      <c r="C943" s="15">
        <v>4</v>
      </c>
      <c r="D943" s="16" t="s">
        <v>314</v>
      </c>
      <c r="E943" s="15"/>
      <c r="F943" s="158">
        <v>0</v>
      </c>
      <c r="G943" s="158">
        <f t="shared" si="46"/>
        <v>0</v>
      </c>
    </row>
    <row r="944" spans="1:7" ht="18" customHeight="1">
      <c r="A944" s="250" t="s">
        <v>257</v>
      </c>
      <c r="B944" s="251"/>
      <c r="C944" s="251"/>
      <c r="D944" s="251"/>
      <c r="E944" s="251"/>
      <c r="F944" s="251"/>
      <c r="G944" s="251"/>
    </row>
    <row r="945" spans="1:7" ht="23.25" customHeight="1">
      <c r="A945" s="134" t="s">
        <v>319</v>
      </c>
      <c r="B945" s="13" t="s">
        <v>1</v>
      </c>
      <c r="C945" s="13" t="s">
        <v>312</v>
      </c>
      <c r="D945" s="13" t="s">
        <v>314</v>
      </c>
      <c r="E945" s="13" t="s">
        <v>315</v>
      </c>
      <c r="F945" s="42" t="s">
        <v>317</v>
      </c>
      <c r="G945" s="42" t="s">
        <v>316</v>
      </c>
    </row>
    <row r="946" spans="1:7" ht="30">
      <c r="A946" s="150">
        <v>249</v>
      </c>
      <c r="B946" s="1" t="s">
        <v>258</v>
      </c>
      <c r="C946" s="22">
        <v>2</v>
      </c>
      <c r="D946" s="16" t="s">
        <v>314</v>
      </c>
      <c r="E946" s="15"/>
      <c r="F946" s="170">
        <v>0</v>
      </c>
      <c r="G946" s="170">
        <f t="shared" ref="G946:G951" si="47">F946*C946</f>
        <v>0</v>
      </c>
    </row>
    <row r="947" spans="1:7">
      <c r="A947" s="150">
        <v>250</v>
      </c>
      <c r="B947" s="1" t="s">
        <v>259</v>
      </c>
      <c r="C947" s="22">
        <v>2</v>
      </c>
      <c r="D947" s="16" t="s">
        <v>314</v>
      </c>
      <c r="E947" s="15"/>
      <c r="F947" s="170">
        <v>0</v>
      </c>
      <c r="G947" s="170">
        <f t="shared" si="47"/>
        <v>0</v>
      </c>
    </row>
    <row r="948" spans="1:7">
      <c r="A948" s="150">
        <v>251</v>
      </c>
      <c r="B948" s="14" t="s">
        <v>260</v>
      </c>
      <c r="C948" s="22">
        <v>5</v>
      </c>
      <c r="D948" s="16" t="s">
        <v>314</v>
      </c>
      <c r="E948" s="15"/>
      <c r="F948" s="170">
        <v>0</v>
      </c>
      <c r="G948" s="170">
        <f t="shared" si="47"/>
        <v>0</v>
      </c>
    </row>
    <row r="949" spans="1:7" ht="30">
      <c r="A949" s="150">
        <v>252</v>
      </c>
      <c r="B949" s="1" t="s">
        <v>261</v>
      </c>
      <c r="C949" s="22">
        <v>2</v>
      </c>
      <c r="D949" s="16" t="s">
        <v>314</v>
      </c>
      <c r="E949" s="15"/>
      <c r="F949" s="170">
        <v>0</v>
      </c>
      <c r="G949" s="170">
        <f t="shared" si="47"/>
        <v>0</v>
      </c>
    </row>
    <row r="950" spans="1:7" ht="30">
      <c r="A950" s="150">
        <v>253</v>
      </c>
      <c r="B950" s="1" t="s">
        <v>262</v>
      </c>
      <c r="C950" s="22">
        <v>2</v>
      </c>
      <c r="D950" s="16" t="s">
        <v>314</v>
      </c>
      <c r="E950" s="15"/>
      <c r="F950" s="170">
        <v>0</v>
      </c>
      <c r="G950" s="170">
        <f t="shared" si="47"/>
        <v>0</v>
      </c>
    </row>
    <row r="951" spans="1:7" ht="30">
      <c r="A951" s="150">
        <v>254</v>
      </c>
      <c r="B951" s="1" t="s">
        <v>263</v>
      </c>
      <c r="C951" s="22">
        <v>2</v>
      </c>
      <c r="D951" s="16" t="s">
        <v>314</v>
      </c>
      <c r="E951" s="15"/>
      <c r="F951" s="170">
        <v>0</v>
      </c>
      <c r="G951" s="170">
        <f t="shared" si="47"/>
        <v>0</v>
      </c>
    </row>
    <row r="952" spans="1:7" ht="15.75">
      <c r="A952" s="225" t="s">
        <v>264</v>
      </c>
      <c r="B952" s="226"/>
      <c r="C952" s="226"/>
      <c r="D952" s="226"/>
      <c r="E952" s="226"/>
      <c r="F952" s="226"/>
      <c r="G952" s="226"/>
    </row>
    <row r="953" spans="1:7" ht="15.75" customHeight="1">
      <c r="A953" s="134" t="s">
        <v>319</v>
      </c>
      <c r="B953" s="13" t="s">
        <v>1</v>
      </c>
      <c r="C953" s="13" t="s">
        <v>312</v>
      </c>
      <c r="D953" s="13" t="s">
        <v>314</v>
      </c>
      <c r="E953" s="13" t="s">
        <v>315</v>
      </c>
      <c r="F953" s="42" t="s">
        <v>317</v>
      </c>
      <c r="G953" s="42" t="s">
        <v>316</v>
      </c>
    </row>
    <row r="954" spans="1:7">
      <c r="A954" s="140">
        <v>255</v>
      </c>
      <c r="B954" s="10" t="s">
        <v>265</v>
      </c>
      <c r="C954" s="24">
        <v>2</v>
      </c>
      <c r="D954" s="8" t="s">
        <v>314</v>
      </c>
      <c r="E954" s="7"/>
      <c r="F954" s="159">
        <v>0</v>
      </c>
      <c r="G954" s="159">
        <f t="shared" ref="G954:G962" si="48">F954*C954</f>
        <v>0</v>
      </c>
    </row>
    <row r="955" spans="1:7">
      <c r="A955" s="140">
        <v>256</v>
      </c>
      <c r="B955" s="10" t="s">
        <v>266</v>
      </c>
      <c r="C955" s="24">
        <v>3</v>
      </c>
      <c r="D955" s="8" t="s">
        <v>314</v>
      </c>
      <c r="E955" s="7"/>
      <c r="F955" s="159">
        <v>0</v>
      </c>
      <c r="G955" s="159">
        <f t="shared" si="48"/>
        <v>0</v>
      </c>
    </row>
    <row r="956" spans="1:7">
      <c r="A956" s="140">
        <v>257</v>
      </c>
      <c r="B956" s="10" t="s">
        <v>267</v>
      </c>
      <c r="C956" s="24">
        <v>2</v>
      </c>
      <c r="D956" s="8" t="s">
        <v>314</v>
      </c>
      <c r="E956" s="7"/>
      <c r="F956" s="159">
        <v>0</v>
      </c>
      <c r="G956" s="159">
        <f t="shared" si="48"/>
        <v>0</v>
      </c>
    </row>
    <row r="957" spans="1:7">
      <c r="A957" s="140">
        <v>258</v>
      </c>
      <c r="B957" s="6" t="s">
        <v>268</v>
      </c>
      <c r="C957" s="24">
        <v>2</v>
      </c>
      <c r="D957" s="8" t="s">
        <v>314</v>
      </c>
      <c r="E957" s="7"/>
      <c r="F957" s="159">
        <v>0</v>
      </c>
      <c r="G957" s="159">
        <f t="shared" si="48"/>
        <v>0</v>
      </c>
    </row>
    <row r="958" spans="1:7">
      <c r="A958" s="140">
        <v>259</v>
      </c>
      <c r="B958" s="10" t="s">
        <v>269</v>
      </c>
      <c r="C958" s="24">
        <v>2</v>
      </c>
      <c r="D958" s="8" t="s">
        <v>314</v>
      </c>
      <c r="E958" s="7"/>
      <c r="F958" s="159">
        <v>0</v>
      </c>
      <c r="G958" s="159">
        <f t="shared" si="48"/>
        <v>0</v>
      </c>
    </row>
    <row r="959" spans="1:7">
      <c r="A959" s="140">
        <v>260</v>
      </c>
      <c r="B959" s="10" t="s">
        <v>270</v>
      </c>
      <c r="C959" s="24">
        <v>5</v>
      </c>
      <c r="D959" s="8" t="s">
        <v>314</v>
      </c>
      <c r="E959" s="7"/>
      <c r="F959" s="159">
        <v>0</v>
      </c>
      <c r="G959" s="159">
        <f t="shared" si="48"/>
        <v>0</v>
      </c>
    </row>
    <row r="960" spans="1:7">
      <c r="A960" s="140">
        <v>261</v>
      </c>
      <c r="B960" s="10" t="s">
        <v>271</v>
      </c>
      <c r="C960" s="24">
        <v>2</v>
      </c>
      <c r="D960" s="8" t="s">
        <v>314</v>
      </c>
      <c r="E960" s="7"/>
      <c r="F960" s="159">
        <v>0</v>
      </c>
      <c r="G960" s="159">
        <f t="shared" si="48"/>
        <v>0</v>
      </c>
    </row>
    <row r="961" spans="1:7">
      <c r="A961" s="140">
        <v>262</v>
      </c>
      <c r="B961" s="10" t="s">
        <v>272</v>
      </c>
      <c r="C961" s="24">
        <v>2</v>
      </c>
      <c r="D961" s="8" t="s">
        <v>314</v>
      </c>
      <c r="E961" s="7"/>
      <c r="F961" s="159">
        <v>0</v>
      </c>
      <c r="G961" s="159">
        <f t="shared" si="48"/>
        <v>0</v>
      </c>
    </row>
    <row r="962" spans="1:7">
      <c r="A962" s="140">
        <v>263</v>
      </c>
      <c r="B962" s="10" t="s">
        <v>273</v>
      </c>
      <c r="C962" s="24">
        <v>5</v>
      </c>
      <c r="D962" s="8" t="s">
        <v>314</v>
      </c>
      <c r="E962" s="7"/>
      <c r="F962" s="159">
        <v>0</v>
      </c>
      <c r="G962" s="159">
        <f t="shared" si="48"/>
        <v>0</v>
      </c>
    </row>
    <row r="963" spans="1:7" ht="18.75" customHeight="1">
      <c r="A963" s="250" t="s">
        <v>274</v>
      </c>
      <c r="B963" s="251"/>
      <c r="C963" s="251"/>
      <c r="D963" s="251"/>
      <c r="E963" s="251"/>
      <c r="F963" s="251"/>
      <c r="G963" s="251"/>
    </row>
    <row r="964" spans="1:7" ht="23.25" customHeight="1">
      <c r="A964" s="167" t="s">
        <v>319</v>
      </c>
      <c r="B964" s="13" t="s">
        <v>1</v>
      </c>
      <c r="C964" s="13" t="s">
        <v>312</v>
      </c>
      <c r="D964" s="13" t="s">
        <v>314</v>
      </c>
      <c r="E964" s="13" t="s">
        <v>315</v>
      </c>
      <c r="F964" s="42" t="s">
        <v>317</v>
      </c>
      <c r="G964" s="42" t="s">
        <v>322</v>
      </c>
    </row>
    <row r="965" spans="1:7">
      <c r="A965" s="140">
        <v>264</v>
      </c>
      <c r="B965" s="2" t="s">
        <v>275</v>
      </c>
      <c r="C965" s="15">
        <v>2</v>
      </c>
      <c r="D965" s="16" t="s">
        <v>314</v>
      </c>
      <c r="E965" s="15"/>
      <c r="F965" s="164">
        <v>0</v>
      </c>
      <c r="G965" s="164">
        <f t="shared" ref="G965:G974" si="49">F965*C965</f>
        <v>0</v>
      </c>
    </row>
    <row r="966" spans="1:7">
      <c r="A966" s="140">
        <v>265</v>
      </c>
      <c r="B966" s="14" t="s">
        <v>276</v>
      </c>
      <c r="C966" s="15">
        <v>4</v>
      </c>
      <c r="D966" s="16" t="s">
        <v>314</v>
      </c>
      <c r="E966" s="15"/>
      <c r="F966" s="164">
        <v>0</v>
      </c>
      <c r="G966" s="164">
        <f t="shared" si="49"/>
        <v>0</v>
      </c>
    </row>
    <row r="967" spans="1:7">
      <c r="A967" s="140">
        <v>266</v>
      </c>
      <c r="B967" s="2" t="s">
        <v>277</v>
      </c>
      <c r="C967" s="15">
        <v>2</v>
      </c>
      <c r="D967" s="16" t="s">
        <v>314</v>
      </c>
      <c r="E967" s="15"/>
      <c r="F967" s="164">
        <v>0</v>
      </c>
      <c r="G967" s="164">
        <f t="shared" si="49"/>
        <v>0</v>
      </c>
    </row>
    <row r="968" spans="1:7">
      <c r="A968" s="140">
        <v>267</v>
      </c>
      <c r="B968" s="14" t="s">
        <v>278</v>
      </c>
      <c r="C968" s="15">
        <v>4</v>
      </c>
      <c r="D968" s="16" t="s">
        <v>314</v>
      </c>
      <c r="E968" s="15"/>
      <c r="F968" s="164">
        <v>0</v>
      </c>
      <c r="G968" s="164">
        <f t="shared" si="49"/>
        <v>0</v>
      </c>
    </row>
    <row r="969" spans="1:7">
      <c r="A969" s="140">
        <v>268</v>
      </c>
      <c r="B969" s="2" t="s">
        <v>279</v>
      </c>
      <c r="C969" s="15">
        <v>2</v>
      </c>
      <c r="D969" s="16" t="s">
        <v>314</v>
      </c>
      <c r="E969" s="15"/>
      <c r="F969" s="164">
        <v>0</v>
      </c>
      <c r="G969" s="164">
        <f t="shared" si="49"/>
        <v>0</v>
      </c>
    </row>
    <row r="970" spans="1:7">
      <c r="A970" s="140">
        <v>269</v>
      </c>
      <c r="B970" s="2" t="s">
        <v>280</v>
      </c>
      <c r="C970" s="15">
        <v>3</v>
      </c>
      <c r="D970" s="16" t="s">
        <v>314</v>
      </c>
      <c r="E970" s="15"/>
      <c r="F970" s="164">
        <v>0</v>
      </c>
      <c r="G970" s="164">
        <f t="shared" si="49"/>
        <v>0</v>
      </c>
    </row>
    <row r="971" spans="1:7" ht="24">
      <c r="A971" s="140">
        <v>270</v>
      </c>
      <c r="B971" s="2" t="s">
        <v>281</v>
      </c>
      <c r="C971" s="15">
        <v>3</v>
      </c>
      <c r="D971" s="16" t="s">
        <v>314</v>
      </c>
      <c r="E971" s="15"/>
      <c r="F971" s="164">
        <v>0</v>
      </c>
      <c r="G971" s="164">
        <f t="shared" si="49"/>
        <v>0</v>
      </c>
    </row>
    <row r="972" spans="1:7" ht="24">
      <c r="A972" s="140">
        <v>271</v>
      </c>
      <c r="B972" s="2" t="s">
        <v>282</v>
      </c>
      <c r="C972" s="15">
        <v>3</v>
      </c>
      <c r="D972" s="16" t="s">
        <v>314</v>
      </c>
      <c r="E972" s="15"/>
      <c r="F972" s="164">
        <v>0</v>
      </c>
      <c r="G972" s="164">
        <f t="shared" si="49"/>
        <v>0</v>
      </c>
    </row>
    <row r="973" spans="1:7">
      <c r="A973" s="140">
        <v>272</v>
      </c>
      <c r="B973" s="14" t="s">
        <v>283</v>
      </c>
      <c r="C973" s="15">
        <v>2</v>
      </c>
      <c r="D973" s="16" t="s">
        <v>314</v>
      </c>
      <c r="E973" s="15"/>
      <c r="F973" s="164">
        <v>0</v>
      </c>
      <c r="G973" s="164">
        <f t="shared" si="49"/>
        <v>0</v>
      </c>
    </row>
    <row r="974" spans="1:7">
      <c r="A974" s="140">
        <v>273</v>
      </c>
      <c r="B974" s="14" t="s">
        <v>284</v>
      </c>
      <c r="C974" s="15">
        <v>2</v>
      </c>
      <c r="D974" s="16" t="s">
        <v>314</v>
      </c>
      <c r="E974" s="15"/>
      <c r="F974" s="164">
        <v>0</v>
      </c>
      <c r="G974" s="164">
        <f t="shared" si="49"/>
        <v>0</v>
      </c>
    </row>
    <row r="975" spans="1:7" ht="15.75">
      <c r="A975" s="225" t="s">
        <v>285</v>
      </c>
      <c r="B975" s="226"/>
      <c r="C975" s="226"/>
      <c r="D975" s="226"/>
      <c r="E975" s="226"/>
      <c r="F975" s="226"/>
      <c r="G975" s="226"/>
    </row>
    <row r="976" spans="1:7" ht="15.75" customHeight="1">
      <c r="A976" s="134" t="s">
        <v>319</v>
      </c>
      <c r="B976" s="13" t="s">
        <v>1</v>
      </c>
      <c r="C976" s="13" t="s">
        <v>312</v>
      </c>
      <c r="D976" s="13" t="s">
        <v>314</v>
      </c>
      <c r="E976" s="13" t="s">
        <v>315</v>
      </c>
      <c r="F976" s="42" t="s">
        <v>317</v>
      </c>
      <c r="G976" s="42" t="s">
        <v>316</v>
      </c>
    </row>
    <row r="977" spans="1:7">
      <c r="A977" s="140">
        <v>274</v>
      </c>
      <c r="B977" s="2" t="s">
        <v>286</v>
      </c>
      <c r="C977" s="22">
        <v>5</v>
      </c>
      <c r="D977" s="16" t="s">
        <v>314</v>
      </c>
      <c r="E977" s="22"/>
      <c r="F977" s="164">
        <v>0</v>
      </c>
      <c r="G977" s="164">
        <f t="shared" ref="G977:G1002" si="50">F977*C977</f>
        <v>0</v>
      </c>
    </row>
    <row r="978" spans="1:7">
      <c r="A978" s="140">
        <v>275</v>
      </c>
      <c r="B978" s="2" t="s">
        <v>287</v>
      </c>
      <c r="C978" s="22">
        <v>5</v>
      </c>
      <c r="D978" s="16" t="s">
        <v>314</v>
      </c>
      <c r="E978" s="22"/>
      <c r="F978" s="164">
        <v>0</v>
      </c>
      <c r="G978" s="164">
        <f t="shared" si="50"/>
        <v>0</v>
      </c>
    </row>
    <row r="979" spans="1:7">
      <c r="A979" s="140">
        <v>276</v>
      </c>
      <c r="B979" s="2" t="s">
        <v>288</v>
      </c>
      <c r="C979" s="22">
        <v>10</v>
      </c>
      <c r="D979" s="16" t="s">
        <v>314</v>
      </c>
      <c r="E979" s="22"/>
      <c r="F979" s="164">
        <v>0</v>
      </c>
      <c r="G979" s="164">
        <f t="shared" si="50"/>
        <v>0</v>
      </c>
    </row>
    <row r="980" spans="1:7">
      <c r="A980" s="140">
        <v>277</v>
      </c>
      <c r="B980" s="14" t="s">
        <v>289</v>
      </c>
      <c r="C980" s="22">
        <v>6</v>
      </c>
      <c r="D980" s="16" t="s">
        <v>314</v>
      </c>
      <c r="E980" s="22"/>
      <c r="F980" s="164">
        <v>0</v>
      </c>
      <c r="G980" s="164">
        <f t="shared" si="50"/>
        <v>0</v>
      </c>
    </row>
    <row r="981" spans="1:7">
      <c r="A981" s="140">
        <v>278</v>
      </c>
      <c r="B981" s="14" t="s">
        <v>290</v>
      </c>
      <c r="C981" s="22">
        <v>3</v>
      </c>
      <c r="D981" s="16" t="s">
        <v>314</v>
      </c>
      <c r="E981" s="22"/>
      <c r="F981" s="164">
        <v>0</v>
      </c>
      <c r="G981" s="164">
        <f t="shared" si="50"/>
        <v>0</v>
      </c>
    </row>
    <row r="982" spans="1:7">
      <c r="A982" s="140">
        <v>279</v>
      </c>
      <c r="B982" s="14" t="s">
        <v>291</v>
      </c>
      <c r="C982" s="22">
        <v>2</v>
      </c>
      <c r="D982" s="16" t="s">
        <v>314</v>
      </c>
      <c r="E982" s="22"/>
      <c r="F982" s="164">
        <v>0</v>
      </c>
      <c r="G982" s="164">
        <f t="shared" si="50"/>
        <v>0</v>
      </c>
    </row>
    <row r="983" spans="1:7">
      <c r="A983" s="140">
        <v>280</v>
      </c>
      <c r="B983" s="2" t="s">
        <v>292</v>
      </c>
      <c r="C983" s="22">
        <v>5</v>
      </c>
      <c r="D983" s="16" t="s">
        <v>314</v>
      </c>
      <c r="E983" s="22"/>
      <c r="F983" s="164">
        <v>0</v>
      </c>
      <c r="G983" s="164">
        <f t="shared" si="50"/>
        <v>0</v>
      </c>
    </row>
    <row r="984" spans="1:7">
      <c r="A984" s="140">
        <v>281</v>
      </c>
      <c r="B984" s="14" t="s">
        <v>293</v>
      </c>
      <c r="C984" s="22">
        <v>3</v>
      </c>
      <c r="D984" s="16" t="s">
        <v>314</v>
      </c>
      <c r="E984" s="22"/>
      <c r="F984" s="164">
        <v>0</v>
      </c>
      <c r="G984" s="164">
        <f t="shared" si="50"/>
        <v>0</v>
      </c>
    </row>
    <row r="985" spans="1:7">
      <c r="A985" s="140">
        <v>282</v>
      </c>
      <c r="B985" s="14" t="s">
        <v>294</v>
      </c>
      <c r="C985" s="22">
        <v>2</v>
      </c>
      <c r="D985" s="16" t="s">
        <v>314</v>
      </c>
      <c r="E985" s="22"/>
      <c r="F985" s="164">
        <v>0</v>
      </c>
      <c r="G985" s="164">
        <f t="shared" si="50"/>
        <v>0</v>
      </c>
    </row>
    <row r="986" spans="1:7">
      <c r="A986" s="140">
        <v>283</v>
      </c>
      <c r="B986" s="14" t="s">
        <v>295</v>
      </c>
      <c r="C986" s="22">
        <v>6</v>
      </c>
      <c r="D986" s="16" t="s">
        <v>314</v>
      </c>
      <c r="E986" s="22"/>
      <c r="F986" s="164">
        <v>0</v>
      </c>
      <c r="G986" s="164">
        <f t="shared" si="50"/>
        <v>0</v>
      </c>
    </row>
    <row r="987" spans="1:7">
      <c r="A987" s="140">
        <v>284</v>
      </c>
      <c r="B987" s="2" t="s">
        <v>296</v>
      </c>
      <c r="C987" s="22">
        <v>10</v>
      </c>
      <c r="D987" s="16" t="s">
        <v>314</v>
      </c>
      <c r="E987" s="22"/>
      <c r="F987" s="164">
        <v>0</v>
      </c>
      <c r="G987" s="164">
        <f t="shared" si="50"/>
        <v>0</v>
      </c>
    </row>
    <row r="988" spans="1:7">
      <c r="A988" s="140">
        <v>285</v>
      </c>
      <c r="B988" s="2" t="s">
        <v>297</v>
      </c>
      <c r="C988" s="22">
        <v>4</v>
      </c>
      <c r="D988" s="16" t="s">
        <v>314</v>
      </c>
      <c r="E988" s="22"/>
      <c r="F988" s="164">
        <v>0</v>
      </c>
      <c r="G988" s="164">
        <f t="shared" si="50"/>
        <v>0</v>
      </c>
    </row>
    <row r="989" spans="1:7">
      <c r="A989" s="140">
        <v>286</v>
      </c>
      <c r="B989" s="2" t="s">
        <v>298</v>
      </c>
      <c r="C989" s="22">
        <v>4</v>
      </c>
      <c r="D989" s="16" t="s">
        <v>314</v>
      </c>
      <c r="E989" s="22"/>
      <c r="F989" s="164">
        <v>0</v>
      </c>
      <c r="G989" s="164">
        <f t="shared" si="50"/>
        <v>0</v>
      </c>
    </row>
    <row r="990" spans="1:7">
      <c r="A990" s="140">
        <v>287</v>
      </c>
      <c r="B990" s="14" t="s">
        <v>299</v>
      </c>
      <c r="C990" s="22">
        <v>3</v>
      </c>
      <c r="D990" s="16" t="s">
        <v>314</v>
      </c>
      <c r="E990" s="22"/>
      <c r="F990" s="164">
        <v>0</v>
      </c>
      <c r="G990" s="164">
        <f t="shared" si="50"/>
        <v>0</v>
      </c>
    </row>
    <row r="991" spans="1:7" ht="24">
      <c r="A991" s="140">
        <v>288</v>
      </c>
      <c r="B991" s="14" t="s">
        <v>300</v>
      </c>
      <c r="C991" s="22">
        <v>6</v>
      </c>
      <c r="D991" s="16" t="s">
        <v>314</v>
      </c>
      <c r="E991" s="22"/>
      <c r="F991" s="164">
        <v>0</v>
      </c>
      <c r="G991" s="164">
        <f t="shared" si="50"/>
        <v>0</v>
      </c>
    </row>
    <row r="992" spans="1:7" ht="24">
      <c r="A992" s="140">
        <v>289</v>
      </c>
      <c r="B992" s="2" t="s">
        <v>301</v>
      </c>
      <c r="C992" s="22">
        <v>10</v>
      </c>
      <c r="D992" s="16" t="s">
        <v>314</v>
      </c>
      <c r="E992" s="22"/>
      <c r="F992" s="164">
        <v>0</v>
      </c>
      <c r="G992" s="164">
        <f t="shared" si="50"/>
        <v>0</v>
      </c>
    </row>
    <row r="993" spans="1:7">
      <c r="A993" s="140">
        <v>290</v>
      </c>
      <c r="B993" s="14" t="s">
        <v>302</v>
      </c>
      <c r="C993" s="22">
        <v>3</v>
      </c>
      <c r="D993" s="16" t="s">
        <v>314</v>
      </c>
      <c r="E993" s="22"/>
      <c r="F993" s="164">
        <v>0</v>
      </c>
      <c r="G993" s="164">
        <f t="shared" si="50"/>
        <v>0</v>
      </c>
    </row>
    <row r="994" spans="1:7">
      <c r="A994" s="140">
        <v>291</v>
      </c>
      <c r="B994" s="14" t="s">
        <v>303</v>
      </c>
      <c r="C994" s="22">
        <v>2</v>
      </c>
      <c r="D994" s="16" t="s">
        <v>314</v>
      </c>
      <c r="E994" s="22"/>
      <c r="F994" s="164">
        <v>0</v>
      </c>
      <c r="G994" s="164">
        <f t="shared" si="50"/>
        <v>0</v>
      </c>
    </row>
    <row r="995" spans="1:7">
      <c r="A995" s="140">
        <v>292</v>
      </c>
      <c r="B995" s="14" t="s">
        <v>304</v>
      </c>
      <c r="C995" s="22">
        <v>3</v>
      </c>
      <c r="D995" s="16" t="s">
        <v>314</v>
      </c>
      <c r="E995" s="22"/>
      <c r="F995" s="164">
        <v>0</v>
      </c>
      <c r="G995" s="164">
        <f t="shared" si="50"/>
        <v>0</v>
      </c>
    </row>
    <row r="996" spans="1:7">
      <c r="A996" s="140">
        <v>293</v>
      </c>
      <c r="B996" s="14" t="s">
        <v>305</v>
      </c>
      <c r="C996" s="22">
        <v>6</v>
      </c>
      <c r="D996" s="16" t="s">
        <v>314</v>
      </c>
      <c r="E996" s="22"/>
      <c r="F996" s="164">
        <v>0</v>
      </c>
      <c r="G996" s="164">
        <f t="shared" si="50"/>
        <v>0</v>
      </c>
    </row>
    <row r="997" spans="1:7">
      <c r="A997" s="140">
        <v>294</v>
      </c>
      <c r="B997" s="14" t="s">
        <v>306</v>
      </c>
      <c r="C997" s="22">
        <v>6</v>
      </c>
      <c r="D997" s="16" t="s">
        <v>314</v>
      </c>
      <c r="E997" s="22"/>
      <c r="F997" s="164">
        <v>0</v>
      </c>
      <c r="G997" s="164">
        <f t="shared" si="50"/>
        <v>0</v>
      </c>
    </row>
    <row r="998" spans="1:7">
      <c r="A998" s="140">
        <v>295</v>
      </c>
      <c r="B998" s="14" t="s">
        <v>307</v>
      </c>
      <c r="C998" s="22">
        <v>6</v>
      </c>
      <c r="D998" s="16" t="s">
        <v>314</v>
      </c>
      <c r="E998" s="22"/>
      <c r="F998" s="164">
        <v>0</v>
      </c>
      <c r="G998" s="164">
        <f t="shared" si="50"/>
        <v>0</v>
      </c>
    </row>
    <row r="999" spans="1:7">
      <c r="A999" s="140">
        <v>296</v>
      </c>
      <c r="B999" s="14" t="s">
        <v>308</v>
      </c>
      <c r="C999" s="22">
        <v>6</v>
      </c>
      <c r="D999" s="16" t="s">
        <v>314</v>
      </c>
      <c r="E999" s="22"/>
      <c r="F999" s="164">
        <v>0</v>
      </c>
      <c r="G999" s="164">
        <f t="shared" si="50"/>
        <v>0</v>
      </c>
    </row>
    <row r="1000" spans="1:7">
      <c r="A1000" s="140">
        <v>297</v>
      </c>
      <c r="B1000" s="14" t="s">
        <v>309</v>
      </c>
      <c r="C1000" s="22">
        <v>2</v>
      </c>
      <c r="D1000" s="16" t="s">
        <v>314</v>
      </c>
      <c r="E1000" s="22"/>
      <c r="F1000" s="164">
        <v>0</v>
      </c>
      <c r="G1000" s="164">
        <f t="shared" si="50"/>
        <v>0</v>
      </c>
    </row>
    <row r="1001" spans="1:7">
      <c r="A1001" s="140">
        <v>298</v>
      </c>
      <c r="B1001" s="14" t="s">
        <v>310</v>
      </c>
      <c r="C1001" s="22">
        <v>2</v>
      </c>
      <c r="D1001" s="16" t="s">
        <v>314</v>
      </c>
      <c r="E1001" s="22"/>
      <c r="F1001" s="164">
        <v>0</v>
      </c>
      <c r="G1001" s="164">
        <f t="shared" si="50"/>
        <v>0</v>
      </c>
    </row>
    <row r="1002" spans="1:7" ht="24">
      <c r="A1002" s="140">
        <v>299</v>
      </c>
      <c r="B1002" s="2" t="s">
        <v>311</v>
      </c>
      <c r="C1002" s="22">
        <v>4</v>
      </c>
      <c r="D1002" s="16" t="s">
        <v>314</v>
      </c>
      <c r="E1002" s="22"/>
      <c r="F1002" s="164">
        <v>0</v>
      </c>
      <c r="G1002" s="164">
        <f t="shared" si="50"/>
        <v>0</v>
      </c>
    </row>
    <row r="1003" spans="1:7">
      <c r="A1003" s="140"/>
      <c r="B1003" s="242" t="s">
        <v>313</v>
      </c>
      <c r="C1003" s="242"/>
      <c r="D1003" s="242"/>
      <c r="E1003" s="229">
        <f>SUM(G674:G685,G688:G733,G736:G745,G748:G776,G779:G788,G791:G804,G807:G816,G819:G827,G830:G892,G895:G913,G916:G935,G938:G943,G946:G951,G954:G962,G965:G974,G977:G1002)</f>
        <v>0</v>
      </c>
      <c r="F1003" s="230"/>
      <c r="G1003" s="231"/>
    </row>
    <row r="1004" spans="1:7">
      <c r="A1004" s="171"/>
    </row>
    <row r="1005" spans="1:7" s="165" customFormat="1"/>
    <row r="1006" spans="1:7" ht="24" customHeight="1">
      <c r="A1006" s="253" t="s">
        <v>328</v>
      </c>
      <c r="B1006" s="253"/>
      <c r="C1006" s="254" t="s">
        <v>329</v>
      </c>
      <c r="D1006" s="254"/>
      <c r="E1006" s="254"/>
      <c r="F1006" s="254"/>
      <c r="G1006" s="254"/>
    </row>
    <row r="1007" spans="1:7" ht="18" customHeight="1">
      <c r="A1007" s="255" t="s">
        <v>0</v>
      </c>
      <c r="B1007" s="256"/>
      <c r="C1007" s="256"/>
      <c r="D1007" s="256"/>
      <c r="E1007" s="256"/>
      <c r="F1007" s="256"/>
      <c r="G1007" s="257"/>
    </row>
    <row r="1008" spans="1:7" ht="17.25" customHeight="1">
      <c r="A1008" s="134" t="s">
        <v>319</v>
      </c>
      <c r="B1008" s="13" t="s">
        <v>1</v>
      </c>
      <c r="C1008" s="13" t="s">
        <v>312</v>
      </c>
      <c r="D1008" s="13" t="s">
        <v>314</v>
      </c>
      <c r="E1008" s="13" t="s">
        <v>315</v>
      </c>
      <c r="F1008" s="42" t="s">
        <v>317</v>
      </c>
      <c r="G1008" s="42" t="s">
        <v>322</v>
      </c>
    </row>
    <row r="1009" spans="1:7" ht="24">
      <c r="A1009" s="140">
        <v>1</v>
      </c>
      <c r="B1009" s="14" t="s">
        <v>2</v>
      </c>
      <c r="C1009" s="15">
        <v>4</v>
      </c>
      <c r="D1009" s="16" t="s">
        <v>314</v>
      </c>
      <c r="E1009" s="15"/>
      <c r="F1009" s="164">
        <v>0</v>
      </c>
      <c r="G1009" s="164">
        <f t="shared" ref="G1009:G1020" si="51">F1009*C1009</f>
        <v>0</v>
      </c>
    </row>
    <row r="1010" spans="1:7">
      <c r="A1010" s="140">
        <v>2</v>
      </c>
      <c r="B1010" s="14" t="s">
        <v>3</v>
      </c>
      <c r="C1010" s="15">
        <v>2</v>
      </c>
      <c r="D1010" s="16" t="s">
        <v>314</v>
      </c>
      <c r="E1010" s="15"/>
      <c r="F1010" s="164">
        <v>0</v>
      </c>
      <c r="G1010" s="164">
        <f t="shared" si="51"/>
        <v>0</v>
      </c>
    </row>
    <row r="1011" spans="1:7" ht="24">
      <c r="A1011" s="140">
        <v>3</v>
      </c>
      <c r="B1011" s="14" t="s">
        <v>4</v>
      </c>
      <c r="C1011" s="15">
        <v>2</v>
      </c>
      <c r="D1011" s="16" t="s">
        <v>314</v>
      </c>
      <c r="E1011" s="15"/>
      <c r="F1011" s="164">
        <v>0</v>
      </c>
      <c r="G1011" s="164">
        <f t="shared" si="51"/>
        <v>0</v>
      </c>
    </row>
    <row r="1012" spans="1:7">
      <c r="A1012" s="140">
        <v>4</v>
      </c>
      <c r="B1012" s="14" t="s">
        <v>5</v>
      </c>
      <c r="C1012" s="15">
        <v>2</v>
      </c>
      <c r="D1012" s="16" t="s">
        <v>314</v>
      </c>
      <c r="E1012" s="15"/>
      <c r="F1012" s="164">
        <v>0</v>
      </c>
      <c r="G1012" s="164">
        <f t="shared" si="51"/>
        <v>0</v>
      </c>
    </row>
    <row r="1013" spans="1:7">
      <c r="A1013" s="140">
        <v>5</v>
      </c>
      <c r="B1013" s="14" t="s">
        <v>6</v>
      </c>
      <c r="C1013" s="15">
        <v>2</v>
      </c>
      <c r="D1013" s="16" t="s">
        <v>314</v>
      </c>
      <c r="E1013" s="15"/>
      <c r="F1013" s="164">
        <v>0</v>
      </c>
      <c r="G1013" s="164">
        <f t="shared" si="51"/>
        <v>0</v>
      </c>
    </row>
    <row r="1014" spans="1:7">
      <c r="A1014" s="140">
        <v>6</v>
      </c>
      <c r="B1014" s="2" t="s">
        <v>7</v>
      </c>
      <c r="C1014" s="15">
        <v>2</v>
      </c>
      <c r="D1014" s="16" t="s">
        <v>314</v>
      </c>
      <c r="E1014" s="15"/>
      <c r="F1014" s="164">
        <v>0</v>
      </c>
      <c r="G1014" s="164">
        <f t="shared" si="51"/>
        <v>0</v>
      </c>
    </row>
    <row r="1015" spans="1:7">
      <c r="A1015" s="140">
        <v>7</v>
      </c>
      <c r="B1015" s="2" t="s">
        <v>8</v>
      </c>
      <c r="C1015" s="15">
        <v>2</v>
      </c>
      <c r="D1015" s="16" t="s">
        <v>314</v>
      </c>
      <c r="E1015" s="15"/>
      <c r="F1015" s="164">
        <v>0</v>
      </c>
      <c r="G1015" s="164">
        <f t="shared" si="51"/>
        <v>0</v>
      </c>
    </row>
    <row r="1016" spans="1:7">
      <c r="A1016" s="140">
        <v>8</v>
      </c>
      <c r="B1016" s="14" t="s">
        <v>9</v>
      </c>
      <c r="C1016" s="15">
        <v>2</v>
      </c>
      <c r="D1016" s="16" t="s">
        <v>314</v>
      </c>
      <c r="E1016" s="15"/>
      <c r="F1016" s="164">
        <v>0</v>
      </c>
      <c r="G1016" s="164">
        <f t="shared" si="51"/>
        <v>0</v>
      </c>
    </row>
    <row r="1017" spans="1:7">
      <c r="A1017" s="140">
        <v>9</v>
      </c>
      <c r="B1017" s="2" t="s">
        <v>10</v>
      </c>
      <c r="C1017" s="15">
        <v>2</v>
      </c>
      <c r="D1017" s="16" t="s">
        <v>314</v>
      </c>
      <c r="E1017" s="15"/>
      <c r="F1017" s="164">
        <v>0</v>
      </c>
      <c r="G1017" s="164">
        <f t="shared" si="51"/>
        <v>0</v>
      </c>
    </row>
    <row r="1018" spans="1:7">
      <c r="A1018" s="140">
        <v>10</v>
      </c>
      <c r="B1018" s="14" t="s">
        <v>11</v>
      </c>
      <c r="C1018" s="15">
        <v>6</v>
      </c>
      <c r="D1018" s="16" t="s">
        <v>314</v>
      </c>
      <c r="E1018" s="15"/>
      <c r="F1018" s="164">
        <v>0</v>
      </c>
      <c r="G1018" s="164">
        <f t="shared" si="51"/>
        <v>0</v>
      </c>
    </row>
    <row r="1019" spans="1:7">
      <c r="A1019" s="140">
        <v>11</v>
      </c>
      <c r="B1019" s="2" t="s">
        <v>12</v>
      </c>
      <c r="C1019" s="15">
        <v>2</v>
      </c>
      <c r="D1019" s="16" t="s">
        <v>314</v>
      </c>
      <c r="E1019" s="15"/>
      <c r="F1019" s="164">
        <v>0</v>
      </c>
      <c r="G1019" s="164">
        <f t="shared" si="51"/>
        <v>0</v>
      </c>
    </row>
    <row r="1020" spans="1:7">
      <c r="A1020" s="140">
        <v>12</v>
      </c>
      <c r="B1020" s="14" t="s">
        <v>13</v>
      </c>
      <c r="C1020" s="15">
        <v>2</v>
      </c>
      <c r="D1020" s="16" t="s">
        <v>314</v>
      </c>
      <c r="E1020" s="15"/>
      <c r="F1020" s="164">
        <v>0</v>
      </c>
      <c r="G1020" s="164">
        <f t="shared" si="51"/>
        <v>0</v>
      </c>
    </row>
    <row r="1021" spans="1:7" ht="15.75" customHeight="1">
      <c r="A1021" s="225" t="s">
        <v>14</v>
      </c>
      <c r="B1021" s="226"/>
      <c r="C1021" s="226"/>
      <c r="D1021" s="226"/>
      <c r="E1021" s="226"/>
      <c r="F1021" s="226"/>
      <c r="G1021" s="226"/>
    </row>
    <row r="1022" spans="1:7">
      <c r="A1022" s="134" t="s">
        <v>319</v>
      </c>
      <c r="B1022" s="13" t="s">
        <v>1</v>
      </c>
      <c r="C1022" s="13" t="s">
        <v>312</v>
      </c>
      <c r="D1022" s="13" t="s">
        <v>314</v>
      </c>
      <c r="E1022" s="13" t="s">
        <v>315</v>
      </c>
      <c r="F1022" s="42" t="s">
        <v>318</v>
      </c>
      <c r="G1022" s="42" t="s">
        <v>322</v>
      </c>
    </row>
    <row r="1023" spans="1:7">
      <c r="A1023" s="140">
        <v>13</v>
      </c>
      <c r="B1023" s="12" t="s">
        <v>15</v>
      </c>
      <c r="C1023" s="17">
        <v>2</v>
      </c>
      <c r="D1023" s="18" t="s">
        <v>314</v>
      </c>
      <c r="E1023" s="17"/>
      <c r="F1023" s="172">
        <v>0</v>
      </c>
      <c r="G1023" s="172">
        <f t="shared" ref="G1023:G1068" si="52">F1023*C1023</f>
        <v>0</v>
      </c>
    </row>
    <row r="1024" spans="1:7">
      <c r="A1024" s="140">
        <v>14</v>
      </c>
      <c r="B1024" s="19" t="s">
        <v>16</v>
      </c>
      <c r="C1024" s="17">
        <v>2</v>
      </c>
      <c r="D1024" s="18" t="s">
        <v>314</v>
      </c>
      <c r="E1024" s="17"/>
      <c r="F1024" s="172">
        <v>0</v>
      </c>
      <c r="G1024" s="172">
        <f t="shared" si="52"/>
        <v>0</v>
      </c>
    </row>
    <row r="1025" spans="1:7">
      <c r="A1025" s="140">
        <v>15</v>
      </c>
      <c r="B1025" s="12" t="s">
        <v>17</v>
      </c>
      <c r="C1025" s="17">
        <v>2</v>
      </c>
      <c r="D1025" s="18" t="s">
        <v>314</v>
      </c>
      <c r="E1025" s="17"/>
      <c r="F1025" s="172">
        <v>0</v>
      </c>
      <c r="G1025" s="172">
        <f t="shared" si="52"/>
        <v>0</v>
      </c>
    </row>
    <row r="1026" spans="1:7">
      <c r="A1026" s="140">
        <v>16</v>
      </c>
      <c r="B1026" s="12" t="s">
        <v>18</v>
      </c>
      <c r="C1026" s="17">
        <v>2</v>
      </c>
      <c r="D1026" s="18" t="s">
        <v>314</v>
      </c>
      <c r="E1026" s="17"/>
      <c r="F1026" s="172">
        <v>0</v>
      </c>
      <c r="G1026" s="172">
        <f t="shared" si="52"/>
        <v>0</v>
      </c>
    </row>
    <row r="1027" spans="1:7">
      <c r="A1027" s="140">
        <v>17</v>
      </c>
      <c r="B1027" s="19" t="s">
        <v>19</v>
      </c>
      <c r="C1027" s="17">
        <v>2</v>
      </c>
      <c r="D1027" s="18" t="s">
        <v>314</v>
      </c>
      <c r="E1027" s="17"/>
      <c r="F1027" s="172">
        <v>0</v>
      </c>
      <c r="G1027" s="172">
        <f t="shared" si="52"/>
        <v>0</v>
      </c>
    </row>
    <row r="1028" spans="1:7" ht="26.25">
      <c r="A1028" s="140">
        <v>18</v>
      </c>
      <c r="B1028" s="12" t="s">
        <v>20</v>
      </c>
      <c r="C1028" s="17">
        <v>2</v>
      </c>
      <c r="D1028" s="18" t="s">
        <v>314</v>
      </c>
      <c r="E1028" s="17"/>
      <c r="F1028" s="172">
        <v>0</v>
      </c>
      <c r="G1028" s="172">
        <f t="shared" si="52"/>
        <v>0</v>
      </c>
    </row>
    <row r="1029" spans="1:7">
      <c r="A1029" s="140">
        <v>19</v>
      </c>
      <c r="B1029" s="12" t="s">
        <v>21</v>
      </c>
      <c r="C1029" s="17">
        <v>2</v>
      </c>
      <c r="D1029" s="18" t="s">
        <v>314</v>
      </c>
      <c r="E1029" s="17"/>
      <c r="F1029" s="172">
        <v>0</v>
      </c>
      <c r="G1029" s="172">
        <f t="shared" si="52"/>
        <v>0</v>
      </c>
    </row>
    <row r="1030" spans="1:7">
      <c r="A1030" s="140">
        <v>20</v>
      </c>
      <c r="B1030" s="19" t="s">
        <v>22</v>
      </c>
      <c r="C1030" s="17">
        <v>2</v>
      </c>
      <c r="D1030" s="18" t="s">
        <v>314</v>
      </c>
      <c r="E1030" s="17"/>
      <c r="F1030" s="172">
        <v>0</v>
      </c>
      <c r="G1030" s="172">
        <f t="shared" si="52"/>
        <v>0</v>
      </c>
    </row>
    <row r="1031" spans="1:7">
      <c r="A1031" s="140">
        <v>21</v>
      </c>
      <c r="B1031" s="12" t="s">
        <v>23</v>
      </c>
      <c r="C1031" s="17">
        <v>2</v>
      </c>
      <c r="D1031" s="18" t="s">
        <v>314</v>
      </c>
      <c r="E1031" s="17"/>
      <c r="F1031" s="172">
        <v>0</v>
      </c>
      <c r="G1031" s="172">
        <f t="shared" si="52"/>
        <v>0</v>
      </c>
    </row>
    <row r="1032" spans="1:7">
      <c r="A1032" s="140">
        <v>22</v>
      </c>
      <c r="B1032" s="12" t="s">
        <v>24</v>
      </c>
      <c r="C1032" s="17">
        <v>2</v>
      </c>
      <c r="D1032" s="18" t="s">
        <v>314</v>
      </c>
      <c r="E1032" s="17"/>
      <c r="F1032" s="172">
        <v>0</v>
      </c>
      <c r="G1032" s="172">
        <f t="shared" si="52"/>
        <v>0</v>
      </c>
    </row>
    <row r="1033" spans="1:7">
      <c r="A1033" s="140">
        <v>23</v>
      </c>
      <c r="B1033" s="12" t="s">
        <v>25</v>
      </c>
      <c r="C1033" s="17">
        <v>2</v>
      </c>
      <c r="D1033" s="18" t="s">
        <v>314</v>
      </c>
      <c r="E1033" s="17"/>
      <c r="F1033" s="172">
        <v>0</v>
      </c>
      <c r="G1033" s="172">
        <f t="shared" si="52"/>
        <v>0</v>
      </c>
    </row>
    <row r="1034" spans="1:7" ht="26.25">
      <c r="A1034" s="140">
        <v>24</v>
      </c>
      <c r="B1034" s="12" t="s">
        <v>26</v>
      </c>
      <c r="C1034" s="17">
        <v>2</v>
      </c>
      <c r="D1034" s="18" t="s">
        <v>314</v>
      </c>
      <c r="E1034" s="17"/>
      <c r="F1034" s="172">
        <v>0</v>
      </c>
      <c r="G1034" s="172">
        <f t="shared" si="52"/>
        <v>0</v>
      </c>
    </row>
    <row r="1035" spans="1:7">
      <c r="A1035" s="140">
        <v>25</v>
      </c>
      <c r="B1035" s="19" t="s">
        <v>27</v>
      </c>
      <c r="C1035" s="17">
        <v>2</v>
      </c>
      <c r="D1035" s="18" t="s">
        <v>314</v>
      </c>
      <c r="E1035" s="17"/>
      <c r="F1035" s="172">
        <v>0</v>
      </c>
      <c r="G1035" s="172">
        <f t="shared" si="52"/>
        <v>0</v>
      </c>
    </row>
    <row r="1036" spans="1:7" ht="26.25">
      <c r="A1036" s="140">
        <v>26</v>
      </c>
      <c r="B1036" s="19" t="s">
        <v>28</v>
      </c>
      <c r="C1036" s="17">
        <v>2</v>
      </c>
      <c r="D1036" s="18" t="s">
        <v>314</v>
      </c>
      <c r="E1036" s="17"/>
      <c r="F1036" s="172">
        <v>0</v>
      </c>
      <c r="G1036" s="172">
        <f t="shared" si="52"/>
        <v>0</v>
      </c>
    </row>
    <row r="1037" spans="1:7">
      <c r="A1037" s="140">
        <v>27</v>
      </c>
      <c r="B1037" s="19" t="s">
        <v>29</v>
      </c>
      <c r="C1037" s="17">
        <v>2</v>
      </c>
      <c r="D1037" s="18" t="s">
        <v>314</v>
      </c>
      <c r="E1037" s="17"/>
      <c r="F1037" s="172">
        <v>0</v>
      </c>
      <c r="G1037" s="172">
        <f t="shared" si="52"/>
        <v>0</v>
      </c>
    </row>
    <row r="1038" spans="1:7">
      <c r="A1038" s="140">
        <v>28</v>
      </c>
      <c r="B1038" s="19" t="s">
        <v>30</v>
      </c>
      <c r="C1038" s="17">
        <v>2</v>
      </c>
      <c r="D1038" s="18" t="s">
        <v>314</v>
      </c>
      <c r="E1038" s="17"/>
      <c r="F1038" s="172">
        <v>0</v>
      </c>
      <c r="G1038" s="172">
        <f t="shared" si="52"/>
        <v>0</v>
      </c>
    </row>
    <row r="1039" spans="1:7">
      <c r="A1039" s="140">
        <v>29</v>
      </c>
      <c r="B1039" s="12" t="s">
        <v>31</v>
      </c>
      <c r="C1039" s="17">
        <v>2</v>
      </c>
      <c r="D1039" s="18" t="s">
        <v>314</v>
      </c>
      <c r="E1039" s="17"/>
      <c r="F1039" s="172">
        <v>0</v>
      </c>
      <c r="G1039" s="172">
        <f t="shared" si="52"/>
        <v>0</v>
      </c>
    </row>
    <row r="1040" spans="1:7">
      <c r="A1040" s="140">
        <v>30</v>
      </c>
      <c r="B1040" s="19" t="s">
        <v>32</v>
      </c>
      <c r="C1040" s="17">
        <v>3</v>
      </c>
      <c r="D1040" s="18" t="s">
        <v>314</v>
      </c>
      <c r="E1040" s="17"/>
      <c r="F1040" s="172">
        <v>0</v>
      </c>
      <c r="G1040" s="172">
        <f t="shared" si="52"/>
        <v>0</v>
      </c>
    </row>
    <row r="1041" spans="1:7">
      <c r="A1041" s="140">
        <v>31</v>
      </c>
      <c r="B1041" s="19" t="s">
        <v>33</v>
      </c>
      <c r="C1041" s="17">
        <v>2</v>
      </c>
      <c r="D1041" s="18" t="s">
        <v>314</v>
      </c>
      <c r="E1041" s="17"/>
      <c r="F1041" s="172">
        <v>0</v>
      </c>
      <c r="G1041" s="172">
        <f t="shared" si="52"/>
        <v>0</v>
      </c>
    </row>
    <row r="1042" spans="1:7">
      <c r="A1042" s="140">
        <v>32</v>
      </c>
      <c r="B1042" s="19" t="s">
        <v>34</v>
      </c>
      <c r="C1042" s="17">
        <v>2</v>
      </c>
      <c r="D1042" s="18" t="s">
        <v>314</v>
      </c>
      <c r="E1042" s="17"/>
      <c r="F1042" s="172">
        <v>0</v>
      </c>
      <c r="G1042" s="172">
        <f t="shared" si="52"/>
        <v>0</v>
      </c>
    </row>
    <row r="1043" spans="1:7">
      <c r="A1043" s="140">
        <v>33</v>
      </c>
      <c r="B1043" s="19" t="s">
        <v>35</v>
      </c>
      <c r="C1043" s="17">
        <v>2</v>
      </c>
      <c r="D1043" s="18" t="s">
        <v>314</v>
      </c>
      <c r="E1043" s="17"/>
      <c r="F1043" s="172">
        <v>0</v>
      </c>
      <c r="G1043" s="172">
        <f t="shared" si="52"/>
        <v>0</v>
      </c>
    </row>
    <row r="1044" spans="1:7">
      <c r="A1044" s="140">
        <v>34</v>
      </c>
      <c r="B1044" s="12" t="s">
        <v>36</v>
      </c>
      <c r="C1044" s="17">
        <v>2</v>
      </c>
      <c r="D1044" s="18" t="s">
        <v>314</v>
      </c>
      <c r="E1044" s="17"/>
      <c r="F1044" s="172">
        <v>0</v>
      </c>
      <c r="G1044" s="172">
        <f t="shared" si="52"/>
        <v>0</v>
      </c>
    </row>
    <row r="1045" spans="1:7">
      <c r="A1045" s="140">
        <v>35</v>
      </c>
      <c r="B1045" s="12" t="s">
        <v>37</v>
      </c>
      <c r="C1045" s="17">
        <v>2</v>
      </c>
      <c r="D1045" s="18" t="s">
        <v>314</v>
      </c>
      <c r="E1045" s="17"/>
      <c r="F1045" s="172">
        <v>0</v>
      </c>
      <c r="G1045" s="172">
        <f t="shared" si="52"/>
        <v>0</v>
      </c>
    </row>
    <row r="1046" spans="1:7">
      <c r="A1046" s="140">
        <v>36</v>
      </c>
      <c r="B1046" s="12" t="s">
        <v>38</v>
      </c>
      <c r="C1046" s="17">
        <v>4</v>
      </c>
      <c r="D1046" s="18" t="s">
        <v>314</v>
      </c>
      <c r="E1046" s="17"/>
      <c r="F1046" s="172">
        <v>0</v>
      </c>
      <c r="G1046" s="172">
        <f t="shared" si="52"/>
        <v>0</v>
      </c>
    </row>
    <row r="1047" spans="1:7">
      <c r="A1047" s="140">
        <v>37</v>
      </c>
      <c r="B1047" s="12" t="s">
        <v>39</v>
      </c>
      <c r="C1047" s="17">
        <v>4</v>
      </c>
      <c r="D1047" s="18" t="s">
        <v>314</v>
      </c>
      <c r="E1047" s="17"/>
      <c r="F1047" s="172">
        <v>0</v>
      </c>
      <c r="G1047" s="172">
        <f t="shared" si="52"/>
        <v>0</v>
      </c>
    </row>
    <row r="1048" spans="1:7">
      <c r="A1048" s="140">
        <v>38</v>
      </c>
      <c r="B1048" s="19" t="s">
        <v>40</v>
      </c>
      <c r="C1048" s="17">
        <v>4</v>
      </c>
      <c r="D1048" s="18" t="s">
        <v>314</v>
      </c>
      <c r="E1048" s="17"/>
      <c r="F1048" s="172">
        <v>0</v>
      </c>
      <c r="G1048" s="172">
        <f t="shared" si="52"/>
        <v>0</v>
      </c>
    </row>
    <row r="1049" spans="1:7">
      <c r="A1049" s="140">
        <v>39</v>
      </c>
      <c r="B1049" s="12" t="s">
        <v>41</v>
      </c>
      <c r="C1049" s="17">
        <v>4</v>
      </c>
      <c r="D1049" s="18" t="s">
        <v>314</v>
      </c>
      <c r="E1049" s="17"/>
      <c r="F1049" s="172">
        <v>0</v>
      </c>
      <c r="G1049" s="172">
        <f t="shared" si="52"/>
        <v>0</v>
      </c>
    </row>
    <row r="1050" spans="1:7" ht="26.25">
      <c r="A1050" s="140">
        <v>40</v>
      </c>
      <c r="B1050" s="19" t="s">
        <v>42</v>
      </c>
      <c r="C1050" s="17">
        <v>4</v>
      </c>
      <c r="D1050" s="18" t="s">
        <v>314</v>
      </c>
      <c r="E1050" s="17"/>
      <c r="F1050" s="172">
        <v>0</v>
      </c>
      <c r="G1050" s="172">
        <f t="shared" si="52"/>
        <v>0</v>
      </c>
    </row>
    <row r="1051" spans="1:7">
      <c r="A1051" s="140">
        <v>41</v>
      </c>
      <c r="B1051" s="19" t="s">
        <v>43</v>
      </c>
      <c r="C1051" s="17">
        <v>4</v>
      </c>
      <c r="D1051" s="18" t="s">
        <v>314</v>
      </c>
      <c r="E1051" s="17"/>
      <c r="F1051" s="172">
        <v>0</v>
      </c>
      <c r="G1051" s="172">
        <f t="shared" si="52"/>
        <v>0</v>
      </c>
    </row>
    <row r="1052" spans="1:7">
      <c r="A1052" s="140">
        <v>42</v>
      </c>
      <c r="B1052" s="12" t="s">
        <v>44</v>
      </c>
      <c r="C1052" s="17">
        <v>5</v>
      </c>
      <c r="D1052" s="18" t="s">
        <v>314</v>
      </c>
      <c r="E1052" s="17"/>
      <c r="F1052" s="172">
        <v>0</v>
      </c>
      <c r="G1052" s="172">
        <f t="shared" si="52"/>
        <v>0</v>
      </c>
    </row>
    <row r="1053" spans="1:7">
      <c r="A1053" s="140">
        <v>43</v>
      </c>
      <c r="B1053" s="19" t="s">
        <v>45</v>
      </c>
      <c r="C1053" s="17">
        <v>5</v>
      </c>
      <c r="D1053" s="18" t="s">
        <v>314</v>
      </c>
      <c r="E1053" s="17"/>
      <c r="F1053" s="172">
        <v>0</v>
      </c>
      <c r="G1053" s="172">
        <f t="shared" si="52"/>
        <v>0</v>
      </c>
    </row>
    <row r="1054" spans="1:7">
      <c r="A1054" s="140">
        <v>44</v>
      </c>
      <c r="B1054" s="19" t="s">
        <v>46</v>
      </c>
      <c r="C1054" s="17">
        <v>2</v>
      </c>
      <c r="D1054" s="18" t="s">
        <v>314</v>
      </c>
      <c r="E1054" s="17"/>
      <c r="F1054" s="172">
        <v>0</v>
      </c>
      <c r="G1054" s="172">
        <f t="shared" si="52"/>
        <v>0</v>
      </c>
    </row>
    <row r="1055" spans="1:7">
      <c r="A1055" s="140">
        <v>45</v>
      </c>
      <c r="B1055" s="12" t="s">
        <v>47</v>
      </c>
      <c r="C1055" s="17">
        <v>4</v>
      </c>
      <c r="D1055" s="18" t="s">
        <v>314</v>
      </c>
      <c r="E1055" s="17"/>
      <c r="F1055" s="172">
        <v>0</v>
      </c>
      <c r="G1055" s="172">
        <f t="shared" si="52"/>
        <v>0</v>
      </c>
    </row>
    <row r="1056" spans="1:7" ht="26.25">
      <c r="A1056" s="140">
        <v>46</v>
      </c>
      <c r="B1056" s="12" t="s">
        <v>48</v>
      </c>
      <c r="C1056" s="17">
        <v>2</v>
      </c>
      <c r="D1056" s="18" t="s">
        <v>314</v>
      </c>
      <c r="E1056" s="17"/>
      <c r="F1056" s="172">
        <v>0</v>
      </c>
      <c r="G1056" s="172">
        <f t="shared" si="52"/>
        <v>0</v>
      </c>
    </row>
    <row r="1057" spans="1:7" ht="26.25">
      <c r="A1057" s="140">
        <v>47</v>
      </c>
      <c r="B1057" s="12" t="s">
        <v>49</v>
      </c>
      <c r="C1057" s="17">
        <v>2</v>
      </c>
      <c r="D1057" s="18" t="s">
        <v>314</v>
      </c>
      <c r="E1057" s="17"/>
      <c r="F1057" s="172">
        <v>0</v>
      </c>
      <c r="G1057" s="172">
        <f t="shared" si="52"/>
        <v>0</v>
      </c>
    </row>
    <row r="1058" spans="1:7" ht="26.25">
      <c r="A1058" s="140">
        <v>48</v>
      </c>
      <c r="B1058" s="12" t="s">
        <v>50</v>
      </c>
      <c r="C1058" s="17">
        <v>2</v>
      </c>
      <c r="D1058" s="18" t="s">
        <v>314</v>
      </c>
      <c r="E1058" s="17"/>
      <c r="F1058" s="172">
        <v>0</v>
      </c>
      <c r="G1058" s="172">
        <f t="shared" si="52"/>
        <v>0</v>
      </c>
    </row>
    <row r="1059" spans="1:7">
      <c r="A1059" s="140">
        <v>49</v>
      </c>
      <c r="B1059" s="12" t="s">
        <v>51</v>
      </c>
      <c r="C1059" s="17">
        <v>2</v>
      </c>
      <c r="D1059" s="18" t="s">
        <v>314</v>
      </c>
      <c r="E1059" s="17"/>
      <c r="F1059" s="172">
        <v>0</v>
      </c>
      <c r="G1059" s="172">
        <f t="shared" si="52"/>
        <v>0</v>
      </c>
    </row>
    <row r="1060" spans="1:7">
      <c r="A1060" s="140">
        <v>50</v>
      </c>
      <c r="B1060" s="12" t="s">
        <v>52</v>
      </c>
      <c r="C1060" s="17">
        <v>2</v>
      </c>
      <c r="D1060" s="18" t="s">
        <v>314</v>
      </c>
      <c r="E1060" s="17"/>
      <c r="F1060" s="172">
        <v>0</v>
      </c>
      <c r="G1060" s="172">
        <f t="shared" si="52"/>
        <v>0</v>
      </c>
    </row>
    <row r="1061" spans="1:7">
      <c r="A1061" s="140">
        <v>51</v>
      </c>
      <c r="B1061" s="19" t="s">
        <v>53</v>
      </c>
      <c r="C1061" s="17">
        <v>3</v>
      </c>
      <c r="D1061" s="18" t="s">
        <v>314</v>
      </c>
      <c r="E1061" s="17"/>
      <c r="F1061" s="172">
        <v>0</v>
      </c>
      <c r="G1061" s="172">
        <f t="shared" si="52"/>
        <v>0</v>
      </c>
    </row>
    <row r="1062" spans="1:7">
      <c r="A1062" s="140">
        <v>52</v>
      </c>
      <c r="B1062" s="12" t="s">
        <v>54</v>
      </c>
      <c r="C1062" s="17">
        <v>3</v>
      </c>
      <c r="D1062" s="18" t="s">
        <v>314</v>
      </c>
      <c r="E1062" s="17"/>
      <c r="F1062" s="172">
        <v>0</v>
      </c>
      <c r="G1062" s="172">
        <f t="shared" si="52"/>
        <v>0</v>
      </c>
    </row>
    <row r="1063" spans="1:7" ht="26.25">
      <c r="A1063" s="140">
        <v>53</v>
      </c>
      <c r="B1063" s="12" t="s">
        <v>55</v>
      </c>
      <c r="C1063" s="17">
        <v>2</v>
      </c>
      <c r="D1063" s="18" t="s">
        <v>314</v>
      </c>
      <c r="E1063" s="17"/>
      <c r="F1063" s="172">
        <v>0</v>
      </c>
      <c r="G1063" s="172">
        <f t="shared" si="52"/>
        <v>0</v>
      </c>
    </row>
    <row r="1064" spans="1:7">
      <c r="A1064" s="140">
        <v>54</v>
      </c>
      <c r="B1064" s="12" t="s">
        <v>56</v>
      </c>
      <c r="C1064" s="17">
        <v>3</v>
      </c>
      <c r="D1064" s="18" t="s">
        <v>314</v>
      </c>
      <c r="E1064" s="17"/>
      <c r="F1064" s="172">
        <v>0</v>
      </c>
      <c r="G1064" s="172">
        <f t="shared" si="52"/>
        <v>0</v>
      </c>
    </row>
    <row r="1065" spans="1:7">
      <c r="A1065" s="140">
        <v>55</v>
      </c>
      <c r="B1065" s="19" t="s">
        <v>57</v>
      </c>
      <c r="C1065" s="17">
        <v>3</v>
      </c>
      <c r="D1065" s="18" t="s">
        <v>314</v>
      </c>
      <c r="E1065" s="17"/>
      <c r="F1065" s="172">
        <v>0</v>
      </c>
      <c r="G1065" s="172">
        <f t="shared" si="52"/>
        <v>0</v>
      </c>
    </row>
    <row r="1066" spans="1:7">
      <c r="A1066" s="140">
        <v>56</v>
      </c>
      <c r="B1066" s="12" t="s">
        <v>58</v>
      </c>
      <c r="C1066" s="17">
        <v>3</v>
      </c>
      <c r="D1066" s="18" t="s">
        <v>314</v>
      </c>
      <c r="E1066" s="17"/>
      <c r="F1066" s="172">
        <v>0</v>
      </c>
      <c r="G1066" s="172">
        <f t="shared" si="52"/>
        <v>0</v>
      </c>
    </row>
    <row r="1067" spans="1:7">
      <c r="A1067" s="140">
        <v>57</v>
      </c>
      <c r="B1067" s="19" t="s">
        <v>59</v>
      </c>
      <c r="C1067" s="17">
        <v>3</v>
      </c>
      <c r="D1067" s="18" t="s">
        <v>314</v>
      </c>
      <c r="E1067" s="17"/>
      <c r="F1067" s="172">
        <v>0</v>
      </c>
      <c r="G1067" s="172">
        <f t="shared" si="52"/>
        <v>0</v>
      </c>
    </row>
    <row r="1068" spans="1:7">
      <c r="A1068" s="140">
        <v>58</v>
      </c>
      <c r="B1068" s="12" t="s">
        <v>60</v>
      </c>
      <c r="C1068" s="17">
        <v>2</v>
      </c>
      <c r="D1068" s="18" t="s">
        <v>314</v>
      </c>
      <c r="E1068" s="17"/>
      <c r="F1068" s="172">
        <v>0</v>
      </c>
      <c r="G1068" s="172">
        <f t="shared" si="52"/>
        <v>0</v>
      </c>
    </row>
    <row r="1069" spans="1:7" ht="15.75">
      <c r="A1069" s="258" t="s">
        <v>61</v>
      </c>
      <c r="B1069" s="259"/>
      <c r="C1069" s="259"/>
      <c r="D1069" s="259"/>
      <c r="E1069" s="259"/>
      <c r="F1069" s="259"/>
      <c r="G1069" s="259"/>
    </row>
    <row r="1070" spans="1:7">
      <c r="A1070" s="140" t="s">
        <v>319</v>
      </c>
      <c r="B1070" s="20" t="s">
        <v>1</v>
      </c>
      <c r="C1070" s="20" t="s">
        <v>312</v>
      </c>
      <c r="D1070" s="20" t="s">
        <v>314</v>
      </c>
      <c r="E1070" s="20" t="s">
        <v>315</v>
      </c>
      <c r="F1070" s="173" t="s">
        <v>317</v>
      </c>
      <c r="G1070" s="173" t="s">
        <v>316</v>
      </c>
    </row>
    <row r="1071" spans="1:7">
      <c r="A1071" s="140">
        <v>59</v>
      </c>
      <c r="B1071" s="10" t="s">
        <v>62</v>
      </c>
      <c r="C1071" s="7">
        <v>2</v>
      </c>
      <c r="D1071" s="8" t="s">
        <v>314</v>
      </c>
      <c r="E1071" s="7"/>
      <c r="F1071" s="159">
        <v>0</v>
      </c>
      <c r="G1071" s="159">
        <f t="shared" ref="G1071:G1080" si="53">F1071*C1071</f>
        <v>0</v>
      </c>
    </row>
    <row r="1072" spans="1:7">
      <c r="A1072" s="140">
        <v>60</v>
      </c>
      <c r="B1072" s="10" t="s">
        <v>63</v>
      </c>
      <c r="C1072" s="7">
        <v>2</v>
      </c>
      <c r="D1072" s="8" t="s">
        <v>314</v>
      </c>
      <c r="E1072" s="7"/>
      <c r="F1072" s="159">
        <v>0</v>
      </c>
      <c r="G1072" s="159">
        <f t="shared" si="53"/>
        <v>0</v>
      </c>
    </row>
    <row r="1073" spans="1:7">
      <c r="A1073" s="140">
        <v>61</v>
      </c>
      <c r="B1073" s="10" t="s">
        <v>64</v>
      </c>
      <c r="C1073" s="7">
        <v>2</v>
      </c>
      <c r="D1073" s="24" t="s">
        <v>65</v>
      </c>
      <c r="E1073" s="7"/>
      <c r="F1073" s="159">
        <v>0</v>
      </c>
      <c r="G1073" s="159">
        <f t="shared" si="53"/>
        <v>0</v>
      </c>
    </row>
    <row r="1074" spans="1:7">
      <c r="A1074" s="140">
        <v>62</v>
      </c>
      <c r="B1074" s="6" t="s">
        <v>66</v>
      </c>
      <c r="C1074" s="7">
        <v>2</v>
      </c>
      <c r="D1074" s="8" t="s">
        <v>314</v>
      </c>
      <c r="E1074" s="7"/>
      <c r="F1074" s="159">
        <v>0</v>
      </c>
      <c r="G1074" s="159">
        <f t="shared" si="53"/>
        <v>0</v>
      </c>
    </row>
    <row r="1075" spans="1:7">
      <c r="A1075" s="140">
        <v>63</v>
      </c>
      <c r="B1075" s="10" t="s">
        <v>67</v>
      </c>
      <c r="C1075" s="7">
        <v>2</v>
      </c>
      <c r="D1075" s="8" t="s">
        <v>314</v>
      </c>
      <c r="E1075" s="7"/>
      <c r="F1075" s="159">
        <v>0</v>
      </c>
      <c r="G1075" s="159">
        <f t="shared" si="53"/>
        <v>0</v>
      </c>
    </row>
    <row r="1076" spans="1:7">
      <c r="A1076" s="140">
        <v>64</v>
      </c>
      <c r="B1076" s="10" t="s">
        <v>68</v>
      </c>
      <c r="C1076" s="7">
        <v>2</v>
      </c>
      <c r="D1076" s="8" t="s">
        <v>314</v>
      </c>
      <c r="E1076" s="7"/>
      <c r="F1076" s="159">
        <v>0</v>
      </c>
      <c r="G1076" s="159">
        <f t="shared" si="53"/>
        <v>0</v>
      </c>
    </row>
    <row r="1077" spans="1:7">
      <c r="A1077" s="140">
        <v>65</v>
      </c>
      <c r="B1077" s="10" t="s">
        <v>69</v>
      </c>
      <c r="C1077" s="7">
        <v>2</v>
      </c>
      <c r="D1077" s="8" t="s">
        <v>314</v>
      </c>
      <c r="E1077" s="7"/>
      <c r="F1077" s="159">
        <v>0</v>
      </c>
      <c r="G1077" s="159">
        <f t="shared" si="53"/>
        <v>0</v>
      </c>
    </row>
    <row r="1078" spans="1:7">
      <c r="A1078" s="140">
        <v>66</v>
      </c>
      <c r="B1078" s="10" t="s">
        <v>70</v>
      </c>
      <c r="C1078" s="7">
        <v>2</v>
      </c>
      <c r="D1078" s="8" t="s">
        <v>314</v>
      </c>
      <c r="E1078" s="7"/>
      <c r="F1078" s="159">
        <v>0</v>
      </c>
      <c r="G1078" s="159">
        <f t="shared" si="53"/>
        <v>0</v>
      </c>
    </row>
    <row r="1079" spans="1:7">
      <c r="A1079" s="140">
        <v>67</v>
      </c>
      <c r="B1079" s="10" t="s">
        <v>71</v>
      </c>
      <c r="C1079" s="7">
        <v>2</v>
      </c>
      <c r="D1079" s="8" t="s">
        <v>314</v>
      </c>
      <c r="E1079" s="7"/>
      <c r="F1079" s="159">
        <v>0</v>
      </c>
      <c r="G1079" s="159">
        <f t="shared" si="53"/>
        <v>0</v>
      </c>
    </row>
    <row r="1080" spans="1:7">
      <c r="A1080" s="140">
        <v>68</v>
      </c>
      <c r="B1080" s="10" t="s">
        <v>72</v>
      </c>
      <c r="C1080" s="7">
        <v>2</v>
      </c>
      <c r="D1080" s="8" t="s">
        <v>314</v>
      </c>
      <c r="E1080" s="7"/>
      <c r="F1080" s="159">
        <v>0</v>
      </c>
      <c r="G1080" s="159">
        <f t="shared" si="53"/>
        <v>0</v>
      </c>
    </row>
    <row r="1081" spans="1:7" ht="15.75">
      <c r="A1081" s="225" t="s">
        <v>73</v>
      </c>
      <c r="B1081" s="226"/>
      <c r="C1081" s="226"/>
      <c r="D1081" s="226"/>
      <c r="E1081" s="226"/>
      <c r="F1081" s="226"/>
      <c r="G1081" s="226"/>
    </row>
    <row r="1082" spans="1:7">
      <c r="A1082" s="38" t="s">
        <v>319</v>
      </c>
      <c r="B1082" s="60" t="s">
        <v>1</v>
      </c>
      <c r="C1082" s="60" t="s">
        <v>312</v>
      </c>
      <c r="D1082" s="60" t="s">
        <v>314</v>
      </c>
      <c r="E1082" s="60" t="s">
        <v>315</v>
      </c>
      <c r="F1082" s="39" t="s">
        <v>317</v>
      </c>
      <c r="G1082" s="39" t="s">
        <v>322</v>
      </c>
    </row>
    <row r="1083" spans="1:7">
      <c r="A1083" s="140">
        <v>69</v>
      </c>
      <c r="B1083" s="22" t="s">
        <v>74</v>
      </c>
      <c r="C1083" s="15">
        <v>2</v>
      </c>
      <c r="D1083" s="16" t="s">
        <v>314</v>
      </c>
      <c r="E1083" s="15"/>
      <c r="F1083" s="160">
        <v>0</v>
      </c>
      <c r="G1083" s="160">
        <f t="shared" ref="G1083:G1111" si="54">F1083*C1083</f>
        <v>0</v>
      </c>
    </row>
    <row r="1084" spans="1:7">
      <c r="A1084" s="140">
        <v>70</v>
      </c>
      <c r="B1084" s="14" t="s">
        <v>75</v>
      </c>
      <c r="C1084" s="15">
        <v>2</v>
      </c>
      <c r="D1084" s="16" t="s">
        <v>314</v>
      </c>
      <c r="E1084" s="15"/>
      <c r="F1084" s="160">
        <v>0</v>
      </c>
      <c r="G1084" s="160">
        <f t="shared" si="54"/>
        <v>0</v>
      </c>
    </row>
    <row r="1085" spans="1:7">
      <c r="A1085" s="140">
        <v>71</v>
      </c>
      <c r="B1085" s="14" t="s">
        <v>76</v>
      </c>
      <c r="C1085" s="15">
        <v>2</v>
      </c>
      <c r="D1085" s="16" t="s">
        <v>314</v>
      </c>
      <c r="E1085" s="15"/>
      <c r="F1085" s="160">
        <v>0</v>
      </c>
      <c r="G1085" s="160">
        <f t="shared" si="54"/>
        <v>0</v>
      </c>
    </row>
    <row r="1086" spans="1:7" ht="24">
      <c r="A1086" s="140">
        <v>72</v>
      </c>
      <c r="B1086" s="14" t="s">
        <v>77</v>
      </c>
      <c r="C1086" s="15">
        <v>2</v>
      </c>
      <c r="D1086" s="16" t="s">
        <v>314</v>
      </c>
      <c r="E1086" s="15"/>
      <c r="F1086" s="160">
        <v>0</v>
      </c>
      <c r="G1086" s="160">
        <f t="shared" si="54"/>
        <v>0</v>
      </c>
    </row>
    <row r="1087" spans="1:7" ht="24">
      <c r="A1087" s="140">
        <v>73</v>
      </c>
      <c r="B1087" s="14" t="s">
        <v>78</v>
      </c>
      <c r="C1087" s="15">
        <v>2</v>
      </c>
      <c r="D1087" s="16" t="s">
        <v>314</v>
      </c>
      <c r="E1087" s="15"/>
      <c r="F1087" s="160">
        <v>0</v>
      </c>
      <c r="G1087" s="160">
        <f t="shared" si="54"/>
        <v>0</v>
      </c>
    </row>
    <row r="1088" spans="1:7" ht="24">
      <c r="A1088" s="140">
        <v>74</v>
      </c>
      <c r="B1088" s="14" t="s">
        <v>79</v>
      </c>
      <c r="C1088" s="15">
        <v>2</v>
      </c>
      <c r="D1088" s="16" t="s">
        <v>314</v>
      </c>
      <c r="E1088" s="15"/>
      <c r="F1088" s="160">
        <v>0</v>
      </c>
      <c r="G1088" s="160">
        <f t="shared" si="54"/>
        <v>0</v>
      </c>
    </row>
    <row r="1089" spans="1:7" ht="24">
      <c r="A1089" s="140">
        <v>75</v>
      </c>
      <c r="B1089" s="14" t="s">
        <v>80</v>
      </c>
      <c r="C1089" s="15">
        <v>3</v>
      </c>
      <c r="D1089" s="16" t="s">
        <v>314</v>
      </c>
      <c r="E1089" s="15"/>
      <c r="F1089" s="160">
        <v>0</v>
      </c>
      <c r="G1089" s="160">
        <f t="shared" si="54"/>
        <v>0</v>
      </c>
    </row>
    <row r="1090" spans="1:7">
      <c r="A1090" s="140">
        <v>76</v>
      </c>
      <c r="B1090" s="14" t="s">
        <v>81</v>
      </c>
      <c r="C1090" s="15">
        <v>2</v>
      </c>
      <c r="D1090" s="16" t="s">
        <v>314</v>
      </c>
      <c r="E1090" s="15"/>
      <c r="F1090" s="160">
        <v>0</v>
      </c>
      <c r="G1090" s="160">
        <f t="shared" si="54"/>
        <v>0</v>
      </c>
    </row>
    <row r="1091" spans="1:7">
      <c r="A1091" s="140">
        <v>77</v>
      </c>
      <c r="B1091" s="14" t="s">
        <v>82</v>
      </c>
      <c r="C1091" s="15">
        <v>2</v>
      </c>
      <c r="D1091" s="16" t="s">
        <v>314</v>
      </c>
      <c r="E1091" s="15"/>
      <c r="F1091" s="160">
        <v>0</v>
      </c>
      <c r="G1091" s="160">
        <f t="shared" si="54"/>
        <v>0</v>
      </c>
    </row>
    <row r="1092" spans="1:7">
      <c r="A1092" s="140">
        <v>78</v>
      </c>
      <c r="B1092" s="14" t="s">
        <v>83</v>
      </c>
      <c r="C1092" s="15">
        <v>2</v>
      </c>
      <c r="D1092" s="16" t="s">
        <v>314</v>
      </c>
      <c r="E1092" s="15"/>
      <c r="F1092" s="160">
        <v>0</v>
      </c>
      <c r="G1092" s="160">
        <f t="shared" si="54"/>
        <v>0</v>
      </c>
    </row>
    <row r="1093" spans="1:7">
      <c r="A1093" s="140">
        <v>79</v>
      </c>
      <c r="B1093" s="1" t="s">
        <v>84</v>
      </c>
      <c r="C1093" s="15">
        <v>2</v>
      </c>
      <c r="D1093" s="16" t="s">
        <v>314</v>
      </c>
      <c r="E1093" s="15"/>
      <c r="F1093" s="160">
        <v>0</v>
      </c>
      <c r="G1093" s="160">
        <f t="shared" si="54"/>
        <v>0</v>
      </c>
    </row>
    <row r="1094" spans="1:7" ht="30">
      <c r="A1094" s="140">
        <v>80</v>
      </c>
      <c r="B1094" s="1" t="s">
        <v>85</v>
      </c>
      <c r="C1094" s="15">
        <v>3</v>
      </c>
      <c r="D1094" s="16" t="s">
        <v>314</v>
      </c>
      <c r="E1094" s="15"/>
      <c r="F1094" s="160">
        <v>0</v>
      </c>
      <c r="G1094" s="160">
        <f t="shared" si="54"/>
        <v>0</v>
      </c>
    </row>
    <row r="1095" spans="1:7">
      <c r="A1095" s="140">
        <v>81</v>
      </c>
      <c r="B1095" s="14" t="s">
        <v>86</v>
      </c>
      <c r="C1095" s="15">
        <v>3</v>
      </c>
      <c r="D1095" s="16" t="s">
        <v>314</v>
      </c>
      <c r="E1095" s="15"/>
      <c r="F1095" s="160">
        <v>0</v>
      </c>
      <c r="G1095" s="160">
        <f t="shared" si="54"/>
        <v>0</v>
      </c>
    </row>
    <row r="1096" spans="1:7" ht="24">
      <c r="A1096" s="140">
        <v>82</v>
      </c>
      <c r="B1096" s="14" t="s">
        <v>87</v>
      </c>
      <c r="C1096" s="15">
        <v>2</v>
      </c>
      <c r="D1096" s="16" t="s">
        <v>314</v>
      </c>
      <c r="E1096" s="15"/>
      <c r="F1096" s="160">
        <v>0</v>
      </c>
      <c r="G1096" s="160">
        <f t="shared" si="54"/>
        <v>0</v>
      </c>
    </row>
    <row r="1097" spans="1:7" ht="24">
      <c r="A1097" s="140">
        <v>83</v>
      </c>
      <c r="B1097" s="14" t="s">
        <v>88</v>
      </c>
      <c r="C1097" s="15">
        <v>2</v>
      </c>
      <c r="D1097" s="16" t="s">
        <v>314</v>
      </c>
      <c r="E1097" s="15"/>
      <c r="F1097" s="160">
        <v>0</v>
      </c>
      <c r="G1097" s="160">
        <f t="shared" si="54"/>
        <v>0</v>
      </c>
    </row>
    <row r="1098" spans="1:7">
      <c r="A1098" s="140">
        <v>84</v>
      </c>
      <c r="B1098" s="14" t="s">
        <v>89</v>
      </c>
      <c r="C1098" s="15">
        <v>2</v>
      </c>
      <c r="D1098" s="16" t="s">
        <v>314</v>
      </c>
      <c r="E1098" s="15"/>
      <c r="F1098" s="160">
        <v>0</v>
      </c>
      <c r="G1098" s="160">
        <f t="shared" si="54"/>
        <v>0</v>
      </c>
    </row>
    <row r="1099" spans="1:7">
      <c r="A1099" s="140">
        <v>85</v>
      </c>
      <c r="B1099" s="14" t="s">
        <v>90</v>
      </c>
      <c r="C1099" s="15">
        <v>3</v>
      </c>
      <c r="D1099" s="16" t="s">
        <v>314</v>
      </c>
      <c r="E1099" s="15"/>
      <c r="F1099" s="160">
        <v>0</v>
      </c>
      <c r="G1099" s="160">
        <f t="shared" si="54"/>
        <v>0</v>
      </c>
    </row>
    <row r="1100" spans="1:7">
      <c r="A1100" s="140">
        <v>86</v>
      </c>
      <c r="B1100" s="14" t="s">
        <v>91</v>
      </c>
      <c r="C1100" s="15">
        <v>3</v>
      </c>
      <c r="D1100" s="16" t="s">
        <v>314</v>
      </c>
      <c r="E1100" s="15"/>
      <c r="F1100" s="160">
        <v>0</v>
      </c>
      <c r="G1100" s="160">
        <f t="shared" si="54"/>
        <v>0</v>
      </c>
    </row>
    <row r="1101" spans="1:7">
      <c r="A1101" s="140">
        <v>87</v>
      </c>
      <c r="B1101" s="14" t="s">
        <v>92</v>
      </c>
      <c r="C1101" s="15">
        <v>6</v>
      </c>
      <c r="D1101" s="16" t="s">
        <v>314</v>
      </c>
      <c r="E1101" s="15"/>
      <c r="F1101" s="160">
        <v>0</v>
      </c>
      <c r="G1101" s="160">
        <f t="shared" si="54"/>
        <v>0</v>
      </c>
    </row>
    <row r="1102" spans="1:7">
      <c r="A1102" s="140">
        <v>88</v>
      </c>
      <c r="B1102" s="14" t="s">
        <v>93</v>
      </c>
      <c r="C1102" s="15">
        <v>20</v>
      </c>
      <c r="D1102" s="16" t="s">
        <v>314</v>
      </c>
      <c r="E1102" s="15"/>
      <c r="F1102" s="160">
        <v>0</v>
      </c>
      <c r="G1102" s="160">
        <f t="shared" si="54"/>
        <v>0</v>
      </c>
    </row>
    <row r="1103" spans="1:7">
      <c r="A1103" s="140">
        <v>89</v>
      </c>
      <c r="B1103" s="14" t="s">
        <v>94</v>
      </c>
      <c r="C1103" s="15">
        <v>10</v>
      </c>
      <c r="D1103" s="16" t="s">
        <v>314</v>
      </c>
      <c r="E1103" s="15"/>
      <c r="F1103" s="160">
        <v>0</v>
      </c>
      <c r="G1103" s="160">
        <f t="shared" si="54"/>
        <v>0</v>
      </c>
    </row>
    <row r="1104" spans="1:7">
      <c r="A1104" s="140">
        <v>90</v>
      </c>
      <c r="B1104" s="14" t="s">
        <v>95</v>
      </c>
      <c r="C1104" s="15">
        <v>4</v>
      </c>
      <c r="D1104" s="16" t="s">
        <v>314</v>
      </c>
      <c r="E1104" s="15"/>
      <c r="F1104" s="160">
        <v>0</v>
      </c>
      <c r="G1104" s="160">
        <f t="shared" si="54"/>
        <v>0</v>
      </c>
    </row>
    <row r="1105" spans="1:7">
      <c r="A1105" s="140">
        <v>91</v>
      </c>
      <c r="B1105" s="14" t="s">
        <v>96</v>
      </c>
      <c r="C1105" s="15">
        <v>4</v>
      </c>
      <c r="D1105" s="16" t="s">
        <v>314</v>
      </c>
      <c r="E1105" s="15"/>
      <c r="F1105" s="160">
        <v>0</v>
      </c>
      <c r="G1105" s="160">
        <f t="shared" si="54"/>
        <v>0</v>
      </c>
    </row>
    <row r="1106" spans="1:7">
      <c r="A1106" s="140">
        <v>92</v>
      </c>
      <c r="B1106" s="14" t="s">
        <v>97</v>
      </c>
      <c r="C1106" s="15">
        <v>3</v>
      </c>
      <c r="D1106" s="16" t="s">
        <v>314</v>
      </c>
      <c r="E1106" s="15"/>
      <c r="F1106" s="160">
        <v>0</v>
      </c>
      <c r="G1106" s="160">
        <f t="shared" si="54"/>
        <v>0</v>
      </c>
    </row>
    <row r="1107" spans="1:7">
      <c r="A1107" s="140">
        <v>93</v>
      </c>
      <c r="B1107" s="14" t="s">
        <v>98</v>
      </c>
      <c r="C1107" s="15">
        <v>5</v>
      </c>
      <c r="D1107" s="16" t="s">
        <v>314</v>
      </c>
      <c r="E1107" s="15"/>
      <c r="F1107" s="160">
        <v>0</v>
      </c>
      <c r="G1107" s="160">
        <f t="shared" si="54"/>
        <v>0</v>
      </c>
    </row>
    <row r="1108" spans="1:7">
      <c r="A1108" s="140">
        <v>94</v>
      </c>
      <c r="B1108" s="1" t="s">
        <v>99</v>
      </c>
      <c r="C1108" s="15">
        <v>5</v>
      </c>
      <c r="D1108" s="16" t="s">
        <v>314</v>
      </c>
      <c r="E1108" s="15"/>
      <c r="F1108" s="160">
        <v>0</v>
      </c>
      <c r="G1108" s="160">
        <f t="shared" si="54"/>
        <v>0</v>
      </c>
    </row>
    <row r="1109" spans="1:7">
      <c r="A1109" s="140">
        <v>95</v>
      </c>
      <c r="B1109" s="1" t="s">
        <v>100</v>
      </c>
      <c r="C1109" s="15">
        <v>3</v>
      </c>
      <c r="D1109" s="16" t="s">
        <v>314</v>
      </c>
      <c r="E1109" s="15"/>
      <c r="F1109" s="160">
        <v>0</v>
      </c>
      <c r="G1109" s="160">
        <f t="shared" si="54"/>
        <v>0</v>
      </c>
    </row>
    <row r="1110" spans="1:7">
      <c r="A1110" s="140">
        <v>96</v>
      </c>
      <c r="B1110" s="14" t="s">
        <v>101</v>
      </c>
      <c r="C1110" s="15">
        <v>3</v>
      </c>
      <c r="D1110" s="16" t="s">
        <v>314</v>
      </c>
      <c r="E1110" s="15"/>
      <c r="F1110" s="160">
        <v>0</v>
      </c>
      <c r="G1110" s="160">
        <f t="shared" si="54"/>
        <v>0</v>
      </c>
    </row>
    <row r="1111" spans="1:7" ht="24">
      <c r="A1111" s="140">
        <v>97</v>
      </c>
      <c r="B1111" s="14" t="s">
        <v>102</v>
      </c>
      <c r="C1111" s="15">
        <v>3</v>
      </c>
      <c r="D1111" s="16" t="s">
        <v>314</v>
      </c>
      <c r="E1111" s="15"/>
      <c r="F1111" s="160">
        <v>0</v>
      </c>
      <c r="G1111" s="160">
        <f t="shared" si="54"/>
        <v>0</v>
      </c>
    </row>
    <row r="1112" spans="1:7" ht="15.75">
      <c r="A1112" s="225" t="s">
        <v>103</v>
      </c>
      <c r="B1112" s="226"/>
      <c r="C1112" s="226"/>
      <c r="D1112" s="226"/>
      <c r="E1112" s="226"/>
      <c r="F1112" s="226"/>
      <c r="G1112" s="226"/>
    </row>
    <row r="1113" spans="1:7">
      <c r="A1113" s="38" t="s">
        <v>319</v>
      </c>
      <c r="B1113" s="60" t="s">
        <v>1</v>
      </c>
      <c r="C1113" s="60" t="s">
        <v>312</v>
      </c>
      <c r="D1113" s="60" t="s">
        <v>314</v>
      </c>
      <c r="E1113" s="60" t="s">
        <v>315</v>
      </c>
      <c r="F1113" s="39" t="s">
        <v>317</v>
      </c>
      <c r="G1113" s="39" t="s">
        <v>316</v>
      </c>
    </row>
    <row r="1114" spans="1:7">
      <c r="A1114" s="140">
        <v>98</v>
      </c>
      <c r="B1114" s="14" t="s">
        <v>104</v>
      </c>
      <c r="C1114" s="15">
        <v>2</v>
      </c>
      <c r="D1114" s="16" t="s">
        <v>314</v>
      </c>
      <c r="E1114" s="15"/>
      <c r="F1114" s="160">
        <v>0</v>
      </c>
      <c r="G1114" s="160">
        <f t="shared" ref="G1114:G1123" si="55">F1114*C1114</f>
        <v>0</v>
      </c>
    </row>
    <row r="1115" spans="1:7">
      <c r="A1115" s="140">
        <v>99</v>
      </c>
      <c r="B1115" s="14" t="s">
        <v>105</v>
      </c>
      <c r="C1115" s="15">
        <v>2</v>
      </c>
      <c r="D1115" s="16" t="s">
        <v>314</v>
      </c>
      <c r="E1115" s="15"/>
      <c r="F1115" s="160">
        <v>0</v>
      </c>
      <c r="G1115" s="160">
        <f t="shared" si="55"/>
        <v>0</v>
      </c>
    </row>
    <row r="1116" spans="1:7">
      <c r="A1116" s="140">
        <v>100</v>
      </c>
      <c r="B1116" s="14" t="s">
        <v>106</v>
      </c>
      <c r="C1116" s="15">
        <v>2</v>
      </c>
      <c r="D1116" s="16" t="s">
        <v>314</v>
      </c>
      <c r="E1116" s="15"/>
      <c r="F1116" s="160">
        <v>0</v>
      </c>
      <c r="G1116" s="160">
        <f t="shared" si="55"/>
        <v>0</v>
      </c>
    </row>
    <row r="1117" spans="1:7" ht="24">
      <c r="A1117" s="140">
        <v>101</v>
      </c>
      <c r="B1117" s="14" t="s">
        <v>107</v>
      </c>
      <c r="C1117" s="15">
        <v>2</v>
      </c>
      <c r="D1117" s="16" t="s">
        <v>314</v>
      </c>
      <c r="E1117" s="15"/>
      <c r="F1117" s="160">
        <v>0</v>
      </c>
      <c r="G1117" s="160">
        <f t="shared" si="55"/>
        <v>0</v>
      </c>
    </row>
    <row r="1118" spans="1:7">
      <c r="A1118" s="140">
        <v>102</v>
      </c>
      <c r="B1118" s="14" t="s">
        <v>108</v>
      </c>
      <c r="C1118" s="15">
        <v>2</v>
      </c>
      <c r="D1118" s="16" t="s">
        <v>314</v>
      </c>
      <c r="E1118" s="15"/>
      <c r="F1118" s="160">
        <v>0</v>
      </c>
      <c r="G1118" s="160">
        <f t="shared" si="55"/>
        <v>0</v>
      </c>
    </row>
    <row r="1119" spans="1:7">
      <c r="A1119" s="140">
        <v>103</v>
      </c>
      <c r="B1119" s="14" t="s">
        <v>109</v>
      </c>
      <c r="C1119" s="15">
        <v>2</v>
      </c>
      <c r="D1119" s="16" t="s">
        <v>314</v>
      </c>
      <c r="E1119" s="15"/>
      <c r="F1119" s="160">
        <v>0</v>
      </c>
      <c r="G1119" s="160">
        <f t="shared" si="55"/>
        <v>0</v>
      </c>
    </row>
    <row r="1120" spans="1:7">
      <c r="A1120" s="140">
        <v>104</v>
      </c>
      <c r="B1120" s="14" t="s">
        <v>110</v>
      </c>
      <c r="C1120" s="15">
        <v>2</v>
      </c>
      <c r="D1120" s="16" t="s">
        <v>314</v>
      </c>
      <c r="E1120" s="15"/>
      <c r="F1120" s="160">
        <v>0</v>
      </c>
      <c r="G1120" s="160">
        <f t="shared" si="55"/>
        <v>0</v>
      </c>
    </row>
    <row r="1121" spans="1:7">
      <c r="A1121" s="140">
        <v>105</v>
      </c>
      <c r="B1121" s="14" t="s">
        <v>111</v>
      </c>
      <c r="C1121" s="15">
        <v>2</v>
      </c>
      <c r="D1121" s="16" t="s">
        <v>314</v>
      </c>
      <c r="E1121" s="15"/>
      <c r="F1121" s="160">
        <v>0</v>
      </c>
      <c r="G1121" s="160">
        <f t="shared" si="55"/>
        <v>0</v>
      </c>
    </row>
    <row r="1122" spans="1:7">
      <c r="A1122" s="140">
        <v>106</v>
      </c>
      <c r="B1122" s="14" t="s">
        <v>112</v>
      </c>
      <c r="C1122" s="15">
        <v>2</v>
      </c>
      <c r="D1122" s="16" t="s">
        <v>314</v>
      </c>
      <c r="E1122" s="15"/>
      <c r="F1122" s="160">
        <v>0</v>
      </c>
      <c r="G1122" s="160">
        <f t="shared" si="55"/>
        <v>0</v>
      </c>
    </row>
    <row r="1123" spans="1:7">
      <c r="A1123" s="140">
        <v>107</v>
      </c>
      <c r="B1123" s="14" t="s">
        <v>113</v>
      </c>
      <c r="C1123" s="15">
        <v>2</v>
      </c>
      <c r="D1123" s="16" t="s">
        <v>314</v>
      </c>
      <c r="E1123" s="15"/>
      <c r="F1123" s="160">
        <v>0</v>
      </c>
      <c r="G1123" s="160">
        <f t="shared" si="55"/>
        <v>0</v>
      </c>
    </row>
    <row r="1124" spans="1:7" ht="15.75" customHeight="1">
      <c r="A1124" s="225" t="s">
        <v>114</v>
      </c>
      <c r="B1124" s="226"/>
      <c r="C1124" s="226"/>
      <c r="D1124" s="226"/>
      <c r="E1124" s="226"/>
      <c r="F1124" s="226"/>
      <c r="G1124" s="226"/>
    </row>
    <row r="1125" spans="1:7">
      <c r="A1125" s="38" t="s">
        <v>319</v>
      </c>
      <c r="B1125" s="60" t="s">
        <v>1</v>
      </c>
      <c r="C1125" s="60" t="s">
        <v>312</v>
      </c>
      <c r="D1125" s="60" t="s">
        <v>314</v>
      </c>
      <c r="E1125" s="60" t="s">
        <v>315</v>
      </c>
      <c r="F1125" s="39" t="s">
        <v>318</v>
      </c>
      <c r="G1125" s="39" t="s">
        <v>322</v>
      </c>
    </row>
    <row r="1126" spans="1:7" ht="24">
      <c r="A1126" s="140">
        <v>108</v>
      </c>
      <c r="B1126" s="14" t="s">
        <v>115</v>
      </c>
      <c r="C1126" s="15">
        <v>2</v>
      </c>
      <c r="D1126" s="15" t="s">
        <v>116</v>
      </c>
      <c r="E1126" s="15"/>
      <c r="F1126" s="160">
        <v>0</v>
      </c>
      <c r="G1126" s="160">
        <f t="shared" ref="G1126:G1139" si="56">F1126*C1126</f>
        <v>0</v>
      </c>
    </row>
    <row r="1127" spans="1:7">
      <c r="A1127" s="140">
        <v>109</v>
      </c>
      <c r="B1127" s="14" t="s">
        <v>117</v>
      </c>
      <c r="C1127" s="15">
        <v>2</v>
      </c>
      <c r="D1127" s="21" t="s">
        <v>314</v>
      </c>
      <c r="E1127" s="15"/>
      <c r="F1127" s="160">
        <v>0</v>
      </c>
      <c r="G1127" s="160">
        <f t="shared" si="56"/>
        <v>0</v>
      </c>
    </row>
    <row r="1128" spans="1:7">
      <c r="A1128" s="140">
        <v>110</v>
      </c>
      <c r="B1128" s="14" t="s">
        <v>118</v>
      </c>
      <c r="C1128" s="15">
        <v>2</v>
      </c>
      <c r="D1128" s="21" t="s">
        <v>314</v>
      </c>
      <c r="E1128" s="15"/>
      <c r="F1128" s="160">
        <v>0</v>
      </c>
      <c r="G1128" s="160">
        <f t="shared" si="56"/>
        <v>0</v>
      </c>
    </row>
    <row r="1129" spans="1:7">
      <c r="A1129" s="140">
        <v>111</v>
      </c>
      <c r="B1129" s="14" t="s">
        <v>119</v>
      </c>
      <c r="C1129" s="15">
        <v>2</v>
      </c>
      <c r="D1129" s="21" t="s">
        <v>314</v>
      </c>
      <c r="E1129" s="15"/>
      <c r="F1129" s="160">
        <v>0</v>
      </c>
      <c r="G1129" s="160">
        <f t="shared" si="56"/>
        <v>0</v>
      </c>
    </row>
    <row r="1130" spans="1:7">
      <c r="A1130" s="140">
        <v>112</v>
      </c>
      <c r="B1130" s="14" t="s">
        <v>120</v>
      </c>
      <c r="C1130" s="15">
        <v>2</v>
      </c>
      <c r="D1130" s="21" t="s">
        <v>314</v>
      </c>
      <c r="E1130" s="15"/>
      <c r="F1130" s="160">
        <v>0</v>
      </c>
      <c r="G1130" s="160">
        <f t="shared" si="56"/>
        <v>0</v>
      </c>
    </row>
    <row r="1131" spans="1:7">
      <c r="A1131" s="140">
        <v>113</v>
      </c>
      <c r="B1131" s="14" t="s">
        <v>121</v>
      </c>
      <c r="C1131" s="15">
        <v>2</v>
      </c>
      <c r="D1131" s="21" t="s">
        <v>314</v>
      </c>
      <c r="E1131" s="15"/>
      <c r="F1131" s="160">
        <v>0</v>
      </c>
      <c r="G1131" s="160">
        <f t="shared" si="56"/>
        <v>0</v>
      </c>
    </row>
    <row r="1132" spans="1:7">
      <c r="A1132" s="140">
        <v>114</v>
      </c>
      <c r="B1132" s="14" t="s">
        <v>122</v>
      </c>
      <c r="C1132" s="15">
        <v>2</v>
      </c>
      <c r="D1132" s="21" t="s">
        <v>314</v>
      </c>
      <c r="E1132" s="15"/>
      <c r="F1132" s="160">
        <v>0</v>
      </c>
      <c r="G1132" s="160">
        <f t="shared" si="56"/>
        <v>0</v>
      </c>
    </row>
    <row r="1133" spans="1:7">
      <c r="A1133" s="140">
        <v>115</v>
      </c>
      <c r="B1133" s="14" t="s">
        <v>123</v>
      </c>
      <c r="C1133" s="15">
        <v>2</v>
      </c>
      <c r="D1133" s="21" t="s">
        <v>314</v>
      </c>
      <c r="E1133" s="15"/>
      <c r="F1133" s="160">
        <v>0</v>
      </c>
      <c r="G1133" s="160">
        <f t="shared" si="56"/>
        <v>0</v>
      </c>
    </row>
    <row r="1134" spans="1:7" ht="24">
      <c r="A1134" s="140">
        <v>116</v>
      </c>
      <c r="B1134" s="14" t="s">
        <v>124</v>
      </c>
      <c r="C1134" s="15">
        <v>2</v>
      </c>
      <c r="D1134" s="21" t="s">
        <v>314</v>
      </c>
      <c r="E1134" s="15"/>
      <c r="F1134" s="160">
        <v>0</v>
      </c>
      <c r="G1134" s="160">
        <f t="shared" si="56"/>
        <v>0</v>
      </c>
    </row>
    <row r="1135" spans="1:7">
      <c r="A1135" s="140">
        <v>117</v>
      </c>
      <c r="B1135" s="14" t="s">
        <v>125</v>
      </c>
      <c r="C1135" s="15">
        <v>4</v>
      </c>
      <c r="D1135" s="21" t="s">
        <v>314</v>
      </c>
      <c r="E1135" s="15"/>
      <c r="F1135" s="160">
        <v>0</v>
      </c>
      <c r="G1135" s="160">
        <f t="shared" si="56"/>
        <v>0</v>
      </c>
    </row>
    <row r="1136" spans="1:7" ht="24">
      <c r="A1136" s="140">
        <v>118</v>
      </c>
      <c r="B1136" s="14" t="s">
        <v>115</v>
      </c>
      <c r="C1136" s="15">
        <v>2</v>
      </c>
      <c r="D1136" s="15" t="s">
        <v>116</v>
      </c>
      <c r="E1136" s="15"/>
      <c r="F1136" s="160">
        <v>0</v>
      </c>
      <c r="G1136" s="160">
        <f t="shared" si="56"/>
        <v>0</v>
      </c>
    </row>
    <row r="1137" spans="1:7">
      <c r="A1137" s="140">
        <v>119</v>
      </c>
      <c r="B1137" s="14" t="s">
        <v>117</v>
      </c>
      <c r="C1137" s="15">
        <v>2</v>
      </c>
      <c r="D1137" s="21" t="s">
        <v>314</v>
      </c>
      <c r="E1137" s="15"/>
      <c r="F1137" s="160">
        <v>0</v>
      </c>
      <c r="G1137" s="160">
        <f t="shared" si="56"/>
        <v>0</v>
      </c>
    </row>
    <row r="1138" spans="1:7">
      <c r="A1138" s="140">
        <v>120</v>
      </c>
      <c r="B1138" s="14" t="s">
        <v>118</v>
      </c>
      <c r="C1138" s="15">
        <v>2</v>
      </c>
      <c r="D1138" s="21" t="s">
        <v>314</v>
      </c>
      <c r="E1138" s="15"/>
      <c r="F1138" s="160">
        <v>0</v>
      </c>
      <c r="G1138" s="160">
        <f t="shared" si="56"/>
        <v>0</v>
      </c>
    </row>
    <row r="1139" spans="1:7">
      <c r="A1139" s="140">
        <v>121</v>
      </c>
      <c r="B1139" s="14" t="s">
        <v>119</v>
      </c>
      <c r="C1139" s="15">
        <v>2</v>
      </c>
      <c r="D1139" s="21" t="s">
        <v>314</v>
      </c>
      <c r="E1139" s="15"/>
      <c r="F1139" s="160">
        <v>0</v>
      </c>
      <c r="G1139" s="160">
        <f t="shared" si="56"/>
        <v>0</v>
      </c>
    </row>
    <row r="1140" spans="1:7" ht="15.75">
      <c r="A1140" s="225" t="s">
        <v>126</v>
      </c>
      <c r="B1140" s="226"/>
      <c r="C1140" s="226"/>
      <c r="D1140" s="226"/>
      <c r="E1140" s="226"/>
      <c r="F1140" s="226"/>
      <c r="G1140" s="226"/>
    </row>
    <row r="1141" spans="1:7">
      <c r="A1141" s="45" t="s">
        <v>319</v>
      </c>
      <c r="B1141" s="60" t="s">
        <v>1</v>
      </c>
      <c r="C1141" s="60" t="s">
        <v>312</v>
      </c>
      <c r="D1141" s="60" t="s">
        <v>314</v>
      </c>
      <c r="E1141" s="60" t="s">
        <v>315</v>
      </c>
      <c r="F1141" s="39" t="s">
        <v>318</v>
      </c>
      <c r="G1141" s="39" t="s">
        <v>322</v>
      </c>
    </row>
    <row r="1142" spans="1:7">
      <c r="A1142" s="140">
        <v>122</v>
      </c>
      <c r="B1142" s="6" t="s">
        <v>127</v>
      </c>
      <c r="C1142" s="7">
        <v>2</v>
      </c>
      <c r="D1142" s="25" t="s">
        <v>314</v>
      </c>
      <c r="E1142" s="7"/>
      <c r="F1142" s="159">
        <v>0</v>
      </c>
      <c r="G1142" s="159">
        <f t="shared" ref="G1142:G1151" si="57">F1142*C1142</f>
        <v>0</v>
      </c>
    </row>
    <row r="1143" spans="1:7">
      <c r="A1143" s="140">
        <v>123</v>
      </c>
      <c r="B1143" s="6" t="s">
        <v>128</v>
      </c>
      <c r="C1143" s="7">
        <v>2</v>
      </c>
      <c r="D1143" s="25" t="s">
        <v>314</v>
      </c>
      <c r="E1143" s="7"/>
      <c r="F1143" s="159">
        <v>0</v>
      </c>
      <c r="G1143" s="159">
        <f t="shared" si="57"/>
        <v>0</v>
      </c>
    </row>
    <row r="1144" spans="1:7">
      <c r="A1144" s="140">
        <v>124</v>
      </c>
      <c r="B1144" s="6" t="s">
        <v>129</v>
      </c>
      <c r="C1144" s="7">
        <v>2</v>
      </c>
      <c r="D1144" s="25" t="s">
        <v>314</v>
      </c>
      <c r="E1144" s="7"/>
      <c r="F1144" s="159">
        <v>0</v>
      </c>
      <c r="G1144" s="159">
        <f t="shared" si="57"/>
        <v>0</v>
      </c>
    </row>
    <row r="1145" spans="1:7">
      <c r="A1145" s="140">
        <v>125</v>
      </c>
      <c r="B1145" s="6" t="s">
        <v>130</v>
      </c>
      <c r="C1145" s="7">
        <v>2</v>
      </c>
      <c r="D1145" s="25" t="s">
        <v>314</v>
      </c>
      <c r="E1145" s="7"/>
      <c r="F1145" s="159">
        <v>0</v>
      </c>
      <c r="G1145" s="159">
        <f t="shared" si="57"/>
        <v>0</v>
      </c>
    </row>
    <row r="1146" spans="1:7">
      <c r="A1146" s="140">
        <v>126</v>
      </c>
      <c r="B1146" s="6" t="s">
        <v>131</v>
      </c>
      <c r="C1146" s="7">
        <v>2</v>
      </c>
      <c r="D1146" s="25" t="s">
        <v>314</v>
      </c>
      <c r="E1146" s="7"/>
      <c r="F1146" s="159">
        <v>0</v>
      </c>
      <c r="G1146" s="159">
        <f t="shared" si="57"/>
        <v>0</v>
      </c>
    </row>
    <row r="1147" spans="1:7">
      <c r="A1147" s="140">
        <v>127</v>
      </c>
      <c r="B1147" s="6" t="s">
        <v>126</v>
      </c>
      <c r="C1147" s="7">
        <v>2</v>
      </c>
      <c r="D1147" s="7" t="s">
        <v>116</v>
      </c>
      <c r="E1147" s="7"/>
      <c r="F1147" s="159">
        <v>0</v>
      </c>
      <c r="G1147" s="159">
        <f t="shared" si="57"/>
        <v>0</v>
      </c>
    </row>
    <row r="1148" spans="1:7">
      <c r="A1148" s="140">
        <v>128</v>
      </c>
      <c r="B1148" s="6" t="s">
        <v>132</v>
      </c>
      <c r="C1148" s="7">
        <v>2</v>
      </c>
      <c r="D1148" s="7" t="s">
        <v>116</v>
      </c>
      <c r="E1148" s="7"/>
      <c r="F1148" s="159">
        <v>0</v>
      </c>
      <c r="G1148" s="159">
        <f t="shared" si="57"/>
        <v>0</v>
      </c>
    </row>
    <row r="1149" spans="1:7">
      <c r="A1149" s="140">
        <v>129</v>
      </c>
      <c r="B1149" s="6" t="s">
        <v>133</v>
      </c>
      <c r="C1149" s="7">
        <v>2</v>
      </c>
      <c r="D1149" s="25" t="s">
        <v>314</v>
      </c>
      <c r="E1149" s="7"/>
      <c r="F1149" s="159">
        <v>0</v>
      </c>
      <c r="G1149" s="159">
        <f t="shared" si="57"/>
        <v>0</v>
      </c>
    </row>
    <row r="1150" spans="1:7">
      <c r="A1150" s="140">
        <v>130</v>
      </c>
      <c r="B1150" s="6" t="s">
        <v>134</v>
      </c>
      <c r="C1150" s="7">
        <v>2</v>
      </c>
      <c r="D1150" s="25" t="s">
        <v>314</v>
      </c>
      <c r="E1150" s="7"/>
      <c r="F1150" s="159">
        <v>0</v>
      </c>
      <c r="G1150" s="159">
        <f t="shared" si="57"/>
        <v>0</v>
      </c>
    </row>
    <row r="1151" spans="1:7">
      <c r="A1151" s="140">
        <v>131</v>
      </c>
      <c r="B1151" s="6" t="s">
        <v>135</v>
      </c>
      <c r="C1151" s="7">
        <v>2</v>
      </c>
      <c r="D1151" s="25" t="s">
        <v>314</v>
      </c>
      <c r="E1151" s="7"/>
      <c r="F1151" s="159">
        <v>0</v>
      </c>
      <c r="G1151" s="159">
        <f t="shared" si="57"/>
        <v>0</v>
      </c>
    </row>
    <row r="1152" spans="1:7" ht="17.25" customHeight="1">
      <c r="A1152" s="225" t="s">
        <v>136</v>
      </c>
      <c r="B1152" s="226"/>
      <c r="C1152" s="226"/>
      <c r="D1152" s="226"/>
      <c r="E1152" s="226"/>
      <c r="F1152" s="226"/>
      <c r="G1152" s="226"/>
    </row>
    <row r="1153" spans="1:7">
      <c r="A1153" s="38" t="s">
        <v>319</v>
      </c>
      <c r="B1153" s="60" t="s">
        <v>1</v>
      </c>
      <c r="C1153" s="60" t="s">
        <v>312</v>
      </c>
      <c r="D1153" s="60" t="s">
        <v>314</v>
      </c>
      <c r="E1153" s="60" t="s">
        <v>315</v>
      </c>
      <c r="F1153" s="39" t="s">
        <v>318</v>
      </c>
      <c r="G1153" s="39" t="s">
        <v>316</v>
      </c>
    </row>
    <row r="1154" spans="1:7" ht="25.5">
      <c r="A1154" s="150">
        <v>132</v>
      </c>
      <c r="B1154" s="6" t="s">
        <v>137</v>
      </c>
      <c r="C1154" s="7">
        <v>3</v>
      </c>
      <c r="D1154" s="25" t="s">
        <v>314</v>
      </c>
      <c r="E1154" s="7"/>
      <c r="F1154" s="43">
        <v>0</v>
      </c>
      <c r="G1154" s="43">
        <f t="shared" ref="G1154:G1162" si="58">F1154*C1154</f>
        <v>0</v>
      </c>
    </row>
    <row r="1155" spans="1:7">
      <c r="A1155" s="150">
        <v>133</v>
      </c>
      <c r="B1155" s="6" t="s">
        <v>138</v>
      </c>
      <c r="C1155" s="7">
        <v>3</v>
      </c>
      <c r="D1155" s="25" t="s">
        <v>314</v>
      </c>
      <c r="E1155" s="7"/>
      <c r="F1155" s="43">
        <v>0</v>
      </c>
      <c r="G1155" s="43">
        <f t="shared" si="58"/>
        <v>0</v>
      </c>
    </row>
    <row r="1156" spans="1:7">
      <c r="A1156" s="150">
        <v>134</v>
      </c>
      <c r="B1156" s="6" t="s">
        <v>139</v>
      </c>
      <c r="C1156" s="7">
        <v>3</v>
      </c>
      <c r="D1156" s="25" t="s">
        <v>314</v>
      </c>
      <c r="E1156" s="7"/>
      <c r="F1156" s="43">
        <v>0</v>
      </c>
      <c r="G1156" s="43">
        <f t="shared" si="58"/>
        <v>0</v>
      </c>
    </row>
    <row r="1157" spans="1:7">
      <c r="A1157" s="150">
        <v>135</v>
      </c>
      <c r="B1157" s="6" t="s">
        <v>140</v>
      </c>
      <c r="C1157" s="7">
        <v>3</v>
      </c>
      <c r="D1157" s="25" t="s">
        <v>314</v>
      </c>
      <c r="E1157" s="7"/>
      <c r="F1157" s="43">
        <v>0</v>
      </c>
      <c r="G1157" s="43">
        <f t="shared" si="58"/>
        <v>0</v>
      </c>
    </row>
    <row r="1158" spans="1:7">
      <c r="A1158" s="150">
        <v>136</v>
      </c>
      <c r="B1158" s="6" t="s">
        <v>141</v>
      </c>
      <c r="C1158" s="7">
        <v>3</v>
      </c>
      <c r="D1158" s="25" t="s">
        <v>314</v>
      </c>
      <c r="E1158" s="7"/>
      <c r="F1158" s="43">
        <v>0</v>
      </c>
      <c r="G1158" s="43">
        <f t="shared" si="58"/>
        <v>0</v>
      </c>
    </row>
    <row r="1159" spans="1:7" ht="25.5">
      <c r="A1159" s="150">
        <v>137</v>
      </c>
      <c r="B1159" s="6" t="s">
        <v>142</v>
      </c>
      <c r="C1159" s="7">
        <v>3</v>
      </c>
      <c r="D1159" s="25" t="s">
        <v>314</v>
      </c>
      <c r="E1159" s="7"/>
      <c r="F1159" s="43">
        <v>0</v>
      </c>
      <c r="G1159" s="43">
        <f t="shared" si="58"/>
        <v>0</v>
      </c>
    </row>
    <row r="1160" spans="1:7" ht="25.5">
      <c r="A1160" s="150">
        <v>138</v>
      </c>
      <c r="B1160" s="6" t="s">
        <v>143</v>
      </c>
      <c r="C1160" s="7">
        <v>3</v>
      </c>
      <c r="D1160" s="25" t="s">
        <v>314</v>
      </c>
      <c r="E1160" s="7"/>
      <c r="F1160" s="43">
        <v>0</v>
      </c>
      <c r="G1160" s="43">
        <f t="shared" si="58"/>
        <v>0</v>
      </c>
    </row>
    <row r="1161" spans="1:7">
      <c r="A1161" s="150">
        <v>139</v>
      </c>
      <c r="B1161" s="6" t="s">
        <v>144</v>
      </c>
      <c r="C1161" s="7">
        <v>3</v>
      </c>
      <c r="D1161" s="25" t="s">
        <v>314</v>
      </c>
      <c r="E1161" s="7"/>
      <c r="F1161" s="43">
        <v>0</v>
      </c>
      <c r="G1161" s="43">
        <f t="shared" si="58"/>
        <v>0</v>
      </c>
    </row>
    <row r="1162" spans="1:7">
      <c r="A1162" s="150">
        <v>140</v>
      </c>
      <c r="B1162" s="6" t="s">
        <v>145</v>
      </c>
      <c r="C1162" s="7">
        <v>3</v>
      </c>
      <c r="D1162" s="25" t="s">
        <v>314</v>
      </c>
      <c r="E1162" s="7"/>
      <c r="F1162" s="43">
        <v>0</v>
      </c>
      <c r="G1162" s="43">
        <f t="shared" si="58"/>
        <v>0</v>
      </c>
    </row>
    <row r="1163" spans="1:7" ht="15.75">
      <c r="A1163" s="225" t="s">
        <v>146</v>
      </c>
      <c r="B1163" s="226"/>
      <c r="C1163" s="226"/>
      <c r="D1163" s="226"/>
      <c r="E1163" s="226"/>
      <c r="F1163" s="226"/>
      <c r="G1163" s="226"/>
    </row>
    <row r="1164" spans="1:7">
      <c r="A1164" s="167" t="s">
        <v>319</v>
      </c>
      <c r="B1164" s="13" t="s">
        <v>1</v>
      </c>
      <c r="C1164" s="13" t="s">
        <v>312</v>
      </c>
      <c r="D1164" s="13" t="s">
        <v>314</v>
      </c>
      <c r="E1164" s="13" t="s">
        <v>315</v>
      </c>
      <c r="F1164" s="42" t="s">
        <v>318</v>
      </c>
      <c r="G1164" s="42" t="s">
        <v>316</v>
      </c>
    </row>
    <row r="1165" spans="1:7">
      <c r="A1165" s="140">
        <v>141</v>
      </c>
      <c r="B1165" s="14" t="s">
        <v>147</v>
      </c>
      <c r="C1165" s="22">
        <v>10</v>
      </c>
      <c r="D1165" s="16" t="s">
        <v>314</v>
      </c>
      <c r="E1165" s="22"/>
      <c r="F1165" s="160">
        <v>0</v>
      </c>
      <c r="G1165" s="160">
        <f t="shared" ref="G1165:G1196" si="59">F1165*C1165</f>
        <v>0</v>
      </c>
    </row>
    <row r="1166" spans="1:7" ht="24">
      <c r="A1166" s="140">
        <v>142</v>
      </c>
      <c r="B1166" s="14" t="s">
        <v>148</v>
      </c>
      <c r="C1166" s="22">
        <v>5</v>
      </c>
      <c r="D1166" s="22" t="s">
        <v>116</v>
      </c>
      <c r="E1166" s="22"/>
      <c r="F1166" s="160">
        <v>0</v>
      </c>
      <c r="G1166" s="160">
        <f t="shared" si="59"/>
        <v>0</v>
      </c>
    </row>
    <row r="1167" spans="1:7">
      <c r="A1167" s="140">
        <v>143</v>
      </c>
      <c r="B1167" s="14" t="s">
        <v>149</v>
      </c>
      <c r="C1167" s="22">
        <v>10</v>
      </c>
      <c r="D1167" s="16" t="s">
        <v>314</v>
      </c>
      <c r="E1167" s="22"/>
      <c r="F1167" s="160">
        <v>0</v>
      </c>
      <c r="G1167" s="160">
        <f t="shared" si="59"/>
        <v>0</v>
      </c>
    </row>
    <row r="1168" spans="1:7" ht="24">
      <c r="A1168" s="140">
        <v>144</v>
      </c>
      <c r="B1168" s="14" t="s">
        <v>150</v>
      </c>
      <c r="C1168" s="22">
        <v>8</v>
      </c>
      <c r="D1168" s="16" t="s">
        <v>314</v>
      </c>
      <c r="E1168" s="22"/>
      <c r="F1168" s="160">
        <v>0</v>
      </c>
      <c r="G1168" s="160">
        <f t="shared" si="59"/>
        <v>0</v>
      </c>
    </row>
    <row r="1169" spans="1:7">
      <c r="A1169" s="140">
        <v>145</v>
      </c>
      <c r="B1169" s="14" t="s">
        <v>151</v>
      </c>
      <c r="C1169" s="22">
        <v>4</v>
      </c>
      <c r="D1169" s="16" t="s">
        <v>314</v>
      </c>
      <c r="E1169" s="22"/>
      <c r="F1169" s="160">
        <v>0</v>
      </c>
      <c r="G1169" s="160">
        <f t="shared" si="59"/>
        <v>0</v>
      </c>
    </row>
    <row r="1170" spans="1:7">
      <c r="A1170" s="140">
        <v>146</v>
      </c>
      <c r="B1170" s="14" t="s">
        <v>152</v>
      </c>
      <c r="C1170" s="22">
        <v>3</v>
      </c>
      <c r="D1170" s="16" t="s">
        <v>314</v>
      </c>
      <c r="E1170" s="22"/>
      <c r="F1170" s="160">
        <v>0</v>
      </c>
      <c r="G1170" s="160">
        <f t="shared" si="59"/>
        <v>0</v>
      </c>
    </row>
    <row r="1171" spans="1:7">
      <c r="A1171" s="140">
        <v>147</v>
      </c>
      <c r="B1171" s="14" t="s">
        <v>153</v>
      </c>
      <c r="C1171" s="22">
        <v>3</v>
      </c>
      <c r="D1171" s="16" t="s">
        <v>314</v>
      </c>
      <c r="E1171" s="22"/>
      <c r="F1171" s="160">
        <v>0</v>
      </c>
      <c r="G1171" s="160">
        <f t="shared" si="59"/>
        <v>0</v>
      </c>
    </row>
    <row r="1172" spans="1:7">
      <c r="A1172" s="140">
        <v>148</v>
      </c>
      <c r="B1172" s="14" t="s">
        <v>154</v>
      </c>
      <c r="C1172" s="22">
        <v>3</v>
      </c>
      <c r="D1172" s="16" t="s">
        <v>314</v>
      </c>
      <c r="E1172" s="22"/>
      <c r="F1172" s="160">
        <v>0</v>
      </c>
      <c r="G1172" s="160">
        <f t="shared" si="59"/>
        <v>0</v>
      </c>
    </row>
    <row r="1173" spans="1:7">
      <c r="A1173" s="140">
        <v>149</v>
      </c>
      <c r="B1173" s="14" t="s">
        <v>155</v>
      </c>
      <c r="C1173" s="22">
        <v>5</v>
      </c>
      <c r="D1173" s="16" t="s">
        <v>314</v>
      </c>
      <c r="E1173" s="22"/>
      <c r="F1173" s="160">
        <v>0</v>
      </c>
      <c r="G1173" s="160">
        <f t="shared" si="59"/>
        <v>0</v>
      </c>
    </row>
    <row r="1174" spans="1:7">
      <c r="A1174" s="140">
        <v>150</v>
      </c>
      <c r="B1174" s="14" t="s">
        <v>156</v>
      </c>
      <c r="C1174" s="22">
        <v>2</v>
      </c>
      <c r="D1174" s="16" t="s">
        <v>314</v>
      </c>
      <c r="E1174" s="22"/>
      <c r="F1174" s="160">
        <v>0</v>
      </c>
      <c r="G1174" s="160">
        <f t="shared" si="59"/>
        <v>0</v>
      </c>
    </row>
    <row r="1175" spans="1:7">
      <c r="A1175" s="140">
        <v>151</v>
      </c>
      <c r="B1175" s="14" t="s">
        <v>157</v>
      </c>
      <c r="C1175" s="22">
        <v>6</v>
      </c>
      <c r="D1175" s="16" t="s">
        <v>314</v>
      </c>
      <c r="E1175" s="22"/>
      <c r="F1175" s="160">
        <v>0</v>
      </c>
      <c r="G1175" s="160">
        <f t="shared" si="59"/>
        <v>0</v>
      </c>
    </row>
    <row r="1176" spans="1:7">
      <c r="A1176" s="140">
        <v>152</v>
      </c>
      <c r="B1176" s="14" t="s">
        <v>158</v>
      </c>
      <c r="C1176" s="22">
        <v>6</v>
      </c>
      <c r="D1176" s="16" t="s">
        <v>314</v>
      </c>
      <c r="E1176" s="22"/>
      <c r="F1176" s="160">
        <v>0</v>
      </c>
      <c r="G1176" s="160">
        <f t="shared" si="59"/>
        <v>0</v>
      </c>
    </row>
    <row r="1177" spans="1:7" ht="24">
      <c r="A1177" s="140">
        <v>153</v>
      </c>
      <c r="B1177" s="14" t="s">
        <v>159</v>
      </c>
      <c r="C1177" s="22">
        <v>5</v>
      </c>
      <c r="D1177" s="16" t="s">
        <v>314</v>
      </c>
      <c r="E1177" s="22"/>
      <c r="F1177" s="160">
        <v>0</v>
      </c>
      <c r="G1177" s="160">
        <f t="shared" si="59"/>
        <v>0</v>
      </c>
    </row>
    <row r="1178" spans="1:7">
      <c r="A1178" s="140">
        <v>154</v>
      </c>
      <c r="B1178" s="14" t="s">
        <v>160</v>
      </c>
      <c r="C1178" s="22">
        <v>2</v>
      </c>
      <c r="D1178" s="16" t="s">
        <v>314</v>
      </c>
      <c r="E1178" s="22"/>
      <c r="F1178" s="160">
        <v>0</v>
      </c>
      <c r="G1178" s="160">
        <f t="shared" si="59"/>
        <v>0</v>
      </c>
    </row>
    <row r="1179" spans="1:7">
      <c r="A1179" s="140">
        <v>155</v>
      </c>
      <c r="B1179" s="14" t="s">
        <v>161</v>
      </c>
      <c r="C1179" s="22">
        <v>5</v>
      </c>
      <c r="D1179" s="16" t="s">
        <v>314</v>
      </c>
      <c r="E1179" s="22"/>
      <c r="F1179" s="160">
        <v>0</v>
      </c>
      <c r="G1179" s="160">
        <f t="shared" si="59"/>
        <v>0</v>
      </c>
    </row>
    <row r="1180" spans="1:7">
      <c r="A1180" s="140">
        <v>156</v>
      </c>
      <c r="B1180" s="14" t="s">
        <v>162</v>
      </c>
      <c r="C1180" s="22">
        <v>5</v>
      </c>
      <c r="D1180" s="16" t="s">
        <v>314</v>
      </c>
      <c r="E1180" s="22"/>
      <c r="F1180" s="160">
        <v>0</v>
      </c>
      <c r="G1180" s="160">
        <f t="shared" si="59"/>
        <v>0</v>
      </c>
    </row>
    <row r="1181" spans="1:7">
      <c r="A1181" s="140">
        <v>157</v>
      </c>
      <c r="B1181" s="14" t="s">
        <v>163</v>
      </c>
      <c r="C1181" s="22">
        <v>6</v>
      </c>
      <c r="D1181" s="16" t="s">
        <v>314</v>
      </c>
      <c r="E1181" s="22"/>
      <c r="F1181" s="160">
        <v>0</v>
      </c>
      <c r="G1181" s="160">
        <f t="shared" si="59"/>
        <v>0</v>
      </c>
    </row>
    <row r="1182" spans="1:7">
      <c r="A1182" s="140">
        <v>158</v>
      </c>
      <c r="B1182" s="14" t="s">
        <v>164</v>
      </c>
      <c r="C1182" s="22">
        <v>5</v>
      </c>
      <c r="D1182" s="16" t="s">
        <v>314</v>
      </c>
      <c r="E1182" s="22"/>
      <c r="F1182" s="160">
        <v>0</v>
      </c>
      <c r="G1182" s="160">
        <f t="shared" si="59"/>
        <v>0</v>
      </c>
    </row>
    <row r="1183" spans="1:7">
      <c r="A1183" s="140">
        <v>159</v>
      </c>
      <c r="B1183" s="14" t="s">
        <v>165</v>
      </c>
      <c r="C1183" s="22">
        <v>5</v>
      </c>
      <c r="D1183" s="16" t="s">
        <v>314</v>
      </c>
      <c r="E1183" s="22"/>
      <c r="F1183" s="160">
        <v>0</v>
      </c>
      <c r="G1183" s="160">
        <f t="shared" si="59"/>
        <v>0</v>
      </c>
    </row>
    <row r="1184" spans="1:7">
      <c r="A1184" s="140">
        <v>160</v>
      </c>
      <c r="B1184" s="14" t="s">
        <v>166</v>
      </c>
      <c r="C1184" s="22">
        <v>5</v>
      </c>
      <c r="D1184" s="16" t="s">
        <v>314</v>
      </c>
      <c r="E1184" s="22"/>
      <c r="F1184" s="160">
        <v>0</v>
      </c>
      <c r="G1184" s="160">
        <f t="shared" si="59"/>
        <v>0</v>
      </c>
    </row>
    <row r="1185" spans="1:7">
      <c r="A1185" s="140">
        <v>161</v>
      </c>
      <c r="B1185" s="14" t="s">
        <v>167</v>
      </c>
      <c r="C1185" s="22">
        <v>5</v>
      </c>
      <c r="D1185" s="16" t="s">
        <v>314</v>
      </c>
      <c r="E1185" s="22"/>
      <c r="F1185" s="160">
        <v>0</v>
      </c>
      <c r="G1185" s="160">
        <f t="shared" si="59"/>
        <v>0</v>
      </c>
    </row>
    <row r="1186" spans="1:7">
      <c r="A1186" s="140">
        <v>162</v>
      </c>
      <c r="B1186" s="14" t="s">
        <v>168</v>
      </c>
      <c r="C1186" s="22">
        <v>5</v>
      </c>
      <c r="D1186" s="16" t="s">
        <v>314</v>
      </c>
      <c r="E1186" s="22"/>
      <c r="F1186" s="160">
        <v>0</v>
      </c>
      <c r="G1186" s="160">
        <f t="shared" si="59"/>
        <v>0</v>
      </c>
    </row>
    <row r="1187" spans="1:7">
      <c r="A1187" s="140">
        <v>163</v>
      </c>
      <c r="B1187" s="14" t="s">
        <v>169</v>
      </c>
      <c r="C1187" s="22">
        <v>5</v>
      </c>
      <c r="D1187" s="16" t="s">
        <v>314</v>
      </c>
      <c r="E1187" s="22"/>
      <c r="F1187" s="160">
        <v>0</v>
      </c>
      <c r="G1187" s="160">
        <f t="shared" si="59"/>
        <v>0</v>
      </c>
    </row>
    <row r="1188" spans="1:7">
      <c r="A1188" s="140">
        <v>164</v>
      </c>
      <c r="B1188" s="14" t="s">
        <v>170</v>
      </c>
      <c r="C1188" s="22">
        <v>6</v>
      </c>
      <c r="D1188" s="16" t="s">
        <v>314</v>
      </c>
      <c r="E1188" s="22"/>
      <c r="F1188" s="160">
        <v>0</v>
      </c>
      <c r="G1188" s="160">
        <f t="shared" si="59"/>
        <v>0</v>
      </c>
    </row>
    <row r="1189" spans="1:7">
      <c r="A1189" s="140">
        <v>165</v>
      </c>
      <c r="B1189" s="14" t="s">
        <v>171</v>
      </c>
      <c r="C1189" s="22">
        <v>5</v>
      </c>
      <c r="D1189" s="16" t="s">
        <v>314</v>
      </c>
      <c r="E1189" s="22"/>
      <c r="F1189" s="160">
        <v>0</v>
      </c>
      <c r="G1189" s="160">
        <f t="shared" si="59"/>
        <v>0</v>
      </c>
    </row>
    <row r="1190" spans="1:7">
      <c r="A1190" s="140">
        <v>166</v>
      </c>
      <c r="B1190" s="14" t="s">
        <v>172</v>
      </c>
      <c r="C1190" s="22">
        <v>2</v>
      </c>
      <c r="D1190" s="16" t="s">
        <v>314</v>
      </c>
      <c r="E1190" s="22"/>
      <c r="F1190" s="160">
        <v>0</v>
      </c>
      <c r="G1190" s="160">
        <f t="shared" si="59"/>
        <v>0</v>
      </c>
    </row>
    <row r="1191" spans="1:7">
      <c r="A1191" s="140">
        <v>167</v>
      </c>
      <c r="B1191" s="14" t="s">
        <v>173</v>
      </c>
      <c r="C1191" s="22">
        <v>5</v>
      </c>
      <c r="D1191" s="16" t="s">
        <v>314</v>
      </c>
      <c r="E1191" s="22"/>
      <c r="F1191" s="160">
        <v>0</v>
      </c>
      <c r="G1191" s="160">
        <f t="shared" si="59"/>
        <v>0</v>
      </c>
    </row>
    <row r="1192" spans="1:7">
      <c r="A1192" s="140">
        <v>168</v>
      </c>
      <c r="B1192" s="14" t="s">
        <v>174</v>
      </c>
      <c r="C1192" s="22">
        <v>6</v>
      </c>
      <c r="D1192" s="16" t="s">
        <v>314</v>
      </c>
      <c r="E1192" s="22"/>
      <c r="F1192" s="160">
        <v>0</v>
      </c>
      <c r="G1192" s="160">
        <f t="shared" si="59"/>
        <v>0</v>
      </c>
    </row>
    <row r="1193" spans="1:7">
      <c r="A1193" s="140">
        <v>169</v>
      </c>
      <c r="B1193" s="14" t="s">
        <v>175</v>
      </c>
      <c r="C1193" s="22">
        <v>6</v>
      </c>
      <c r="D1193" s="16" t="s">
        <v>314</v>
      </c>
      <c r="E1193" s="22"/>
      <c r="F1193" s="160">
        <v>0</v>
      </c>
      <c r="G1193" s="160">
        <f t="shared" si="59"/>
        <v>0</v>
      </c>
    </row>
    <row r="1194" spans="1:7">
      <c r="A1194" s="140">
        <v>170</v>
      </c>
      <c r="B1194" s="14" t="s">
        <v>176</v>
      </c>
      <c r="C1194" s="22">
        <v>6</v>
      </c>
      <c r="D1194" s="16" t="s">
        <v>314</v>
      </c>
      <c r="E1194" s="22"/>
      <c r="F1194" s="160">
        <v>0</v>
      </c>
      <c r="G1194" s="160">
        <f t="shared" si="59"/>
        <v>0</v>
      </c>
    </row>
    <row r="1195" spans="1:7">
      <c r="A1195" s="140">
        <v>171</v>
      </c>
      <c r="B1195" s="14" t="s">
        <v>177</v>
      </c>
      <c r="C1195" s="22">
        <v>10</v>
      </c>
      <c r="D1195" s="16" t="s">
        <v>314</v>
      </c>
      <c r="E1195" s="22"/>
      <c r="F1195" s="160">
        <v>0</v>
      </c>
      <c r="G1195" s="160">
        <f t="shared" si="59"/>
        <v>0</v>
      </c>
    </row>
    <row r="1196" spans="1:7">
      <c r="A1196" s="140">
        <v>172</v>
      </c>
      <c r="B1196" s="14" t="s">
        <v>178</v>
      </c>
      <c r="C1196" s="22">
        <v>3</v>
      </c>
      <c r="D1196" s="16" t="s">
        <v>314</v>
      </c>
      <c r="E1196" s="22"/>
      <c r="F1196" s="160">
        <v>0</v>
      </c>
      <c r="G1196" s="160">
        <f t="shared" si="59"/>
        <v>0</v>
      </c>
    </row>
    <row r="1197" spans="1:7">
      <c r="A1197" s="140">
        <v>173</v>
      </c>
      <c r="B1197" s="14" t="s">
        <v>178</v>
      </c>
      <c r="C1197" s="22">
        <v>10</v>
      </c>
      <c r="D1197" s="16" t="s">
        <v>314</v>
      </c>
      <c r="E1197" s="22"/>
      <c r="F1197" s="160">
        <v>0</v>
      </c>
      <c r="G1197" s="160">
        <f t="shared" ref="G1197:G1227" si="60">F1197*C1197</f>
        <v>0</v>
      </c>
    </row>
    <row r="1198" spans="1:7">
      <c r="A1198" s="140">
        <v>174</v>
      </c>
      <c r="B1198" s="14" t="s">
        <v>179</v>
      </c>
      <c r="C1198" s="22">
        <v>10</v>
      </c>
      <c r="D1198" s="16" t="s">
        <v>314</v>
      </c>
      <c r="E1198" s="22"/>
      <c r="F1198" s="160">
        <v>0</v>
      </c>
      <c r="G1198" s="160">
        <f t="shared" si="60"/>
        <v>0</v>
      </c>
    </row>
    <row r="1199" spans="1:7">
      <c r="A1199" s="140">
        <v>175</v>
      </c>
      <c r="B1199" s="14" t="s">
        <v>180</v>
      </c>
      <c r="C1199" s="22">
        <v>5</v>
      </c>
      <c r="D1199" s="16" t="s">
        <v>314</v>
      </c>
      <c r="E1199" s="22"/>
      <c r="F1199" s="160">
        <v>0</v>
      </c>
      <c r="G1199" s="160">
        <f t="shared" si="60"/>
        <v>0</v>
      </c>
    </row>
    <row r="1200" spans="1:7">
      <c r="A1200" s="140">
        <v>176</v>
      </c>
      <c r="B1200" s="14" t="s">
        <v>181</v>
      </c>
      <c r="C1200" s="22">
        <v>10</v>
      </c>
      <c r="D1200" s="16" t="s">
        <v>314</v>
      </c>
      <c r="E1200" s="22"/>
      <c r="F1200" s="160">
        <v>0</v>
      </c>
      <c r="G1200" s="160">
        <f t="shared" si="60"/>
        <v>0</v>
      </c>
    </row>
    <row r="1201" spans="1:7">
      <c r="A1201" s="140">
        <v>177</v>
      </c>
      <c r="B1201" s="14" t="s">
        <v>182</v>
      </c>
      <c r="C1201" s="22">
        <v>8</v>
      </c>
      <c r="D1201" s="16" t="s">
        <v>314</v>
      </c>
      <c r="E1201" s="22"/>
      <c r="F1201" s="160">
        <v>0</v>
      </c>
      <c r="G1201" s="160">
        <f t="shared" si="60"/>
        <v>0</v>
      </c>
    </row>
    <row r="1202" spans="1:7">
      <c r="A1202" s="140">
        <v>178</v>
      </c>
      <c r="B1202" s="14" t="s">
        <v>183</v>
      </c>
      <c r="C1202" s="22">
        <v>4</v>
      </c>
      <c r="D1202" s="22" t="s">
        <v>116</v>
      </c>
      <c r="E1202" s="22"/>
      <c r="F1202" s="160">
        <v>0</v>
      </c>
      <c r="G1202" s="160">
        <f t="shared" si="60"/>
        <v>0</v>
      </c>
    </row>
    <row r="1203" spans="1:7" ht="24">
      <c r="A1203" s="140">
        <v>179</v>
      </c>
      <c r="B1203" s="14" t="s">
        <v>184</v>
      </c>
      <c r="C1203" s="22">
        <v>3</v>
      </c>
      <c r="D1203" s="16" t="s">
        <v>314</v>
      </c>
      <c r="E1203" s="22"/>
      <c r="F1203" s="160">
        <v>0</v>
      </c>
      <c r="G1203" s="160">
        <f t="shared" si="60"/>
        <v>0</v>
      </c>
    </row>
    <row r="1204" spans="1:7">
      <c r="A1204" s="140">
        <v>180</v>
      </c>
      <c r="B1204" s="14" t="s">
        <v>185</v>
      </c>
      <c r="C1204" s="22">
        <v>3</v>
      </c>
      <c r="D1204" s="16" t="s">
        <v>314</v>
      </c>
      <c r="E1204" s="22"/>
      <c r="F1204" s="160">
        <v>0</v>
      </c>
      <c r="G1204" s="160">
        <f t="shared" si="60"/>
        <v>0</v>
      </c>
    </row>
    <row r="1205" spans="1:7">
      <c r="A1205" s="140">
        <v>181</v>
      </c>
      <c r="B1205" s="14" t="s">
        <v>186</v>
      </c>
      <c r="C1205" s="22">
        <v>2</v>
      </c>
      <c r="D1205" s="16" t="s">
        <v>314</v>
      </c>
      <c r="E1205" s="22"/>
      <c r="F1205" s="160">
        <v>0</v>
      </c>
      <c r="G1205" s="160">
        <f t="shared" si="60"/>
        <v>0</v>
      </c>
    </row>
    <row r="1206" spans="1:7">
      <c r="A1206" s="140">
        <v>182</v>
      </c>
      <c r="B1206" s="14" t="s">
        <v>187</v>
      </c>
      <c r="C1206" s="22">
        <v>5</v>
      </c>
      <c r="D1206" s="16" t="s">
        <v>314</v>
      </c>
      <c r="E1206" s="22"/>
      <c r="F1206" s="160">
        <v>0</v>
      </c>
      <c r="G1206" s="160">
        <f t="shared" si="60"/>
        <v>0</v>
      </c>
    </row>
    <row r="1207" spans="1:7">
      <c r="A1207" s="140">
        <v>183</v>
      </c>
      <c r="B1207" s="14" t="s">
        <v>188</v>
      </c>
      <c r="C1207" s="22">
        <v>2</v>
      </c>
      <c r="D1207" s="16" t="s">
        <v>314</v>
      </c>
      <c r="E1207" s="22"/>
      <c r="F1207" s="160">
        <v>0</v>
      </c>
      <c r="G1207" s="160">
        <f t="shared" si="60"/>
        <v>0</v>
      </c>
    </row>
    <row r="1208" spans="1:7">
      <c r="A1208" s="140">
        <v>184</v>
      </c>
      <c r="B1208" s="14" t="s">
        <v>189</v>
      </c>
      <c r="C1208" s="22">
        <v>6</v>
      </c>
      <c r="D1208" s="16" t="s">
        <v>314</v>
      </c>
      <c r="E1208" s="22"/>
      <c r="F1208" s="160">
        <v>0</v>
      </c>
      <c r="G1208" s="160">
        <f t="shared" si="60"/>
        <v>0</v>
      </c>
    </row>
    <row r="1209" spans="1:7">
      <c r="A1209" s="140">
        <v>185</v>
      </c>
      <c r="B1209" s="14" t="s">
        <v>190</v>
      </c>
      <c r="C1209" s="22">
        <v>6</v>
      </c>
      <c r="D1209" s="16" t="s">
        <v>314</v>
      </c>
      <c r="E1209" s="22"/>
      <c r="F1209" s="160">
        <v>0</v>
      </c>
      <c r="G1209" s="160">
        <f t="shared" si="60"/>
        <v>0</v>
      </c>
    </row>
    <row r="1210" spans="1:7">
      <c r="A1210" s="140">
        <v>186</v>
      </c>
      <c r="B1210" s="14" t="s">
        <v>191</v>
      </c>
      <c r="C1210" s="22">
        <v>5</v>
      </c>
      <c r="D1210" s="16" t="s">
        <v>314</v>
      </c>
      <c r="E1210" s="22"/>
      <c r="F1210" s="160">
        <v>0</v>
      </c>
      <c r="G1210" s="160">
        <f t="shared" si="60"/>
        <v>0</v>
      </c>
    </row>
    <row r="1211" spans="1:7">
      <c r="A1211" s="140">
        <v>187</v>
      </c>
      <c r="B1211" s="14" t="s">
        <v>192</v>
      </c>
      <c r="C1211" s="22">
        <v>2</v>
      </c>
      <c r="D1211" s="16" t="s">
        <v>314</v>
      </c>
      <c r="E1211" s="22"/>
      <c r="F1211" s="160">
        <v>0</v>
      </c>
      <c r="G1211" s="160">
        <f t="shared" si="60"/>
        <v>0</v>
      </c>
    </row>
    <row r="1212" spans="1:7">
      <c r="A1212" s="140">
        <v>188</v>
      </c>
      <c r="B1212" s="14" t="s">
        <v>193</v>
      </c>
      <c r="C1212" s="22">
        <v>5</v>
      </c>
      <c r="D1212" s="16" t="s">
        <v>314</v>
      </c>
      <c r="E1212" s="22"/>
      <c r="F1212" s="160">
        <v>0</v>
      </c>
      <c r="G1212" s="160">
        <f t="shared" si="60"/>
        <v>0</v>
      </c>
    </row>
    <row r="1213" spans="1:7">
      <c r="A1213" s="140">
        <v>189</v>
      </c>
      <c r="B1213" s="14" t="s">
        <v>194</v>
      </c>
      <c r="C1213" s="22">
        <v>5</v>
      </c>
      <c r="D1213" s="16" t="s">
        <v>314</v>
      </c>
      <c r="E1213" s="22"/>
      <c r="F1213" s="160">
        <v>0</v>
      </c>
      <c r="G1213" s="160">
        <f t="shared" si="60"/>
        <v>0</v>
      </c>
    </row>
    <row r="1214" spans="1:7">
      <c r="A1214" s="140">
        <v>190</v>
      </c>
      <c r="B1214" s="14" t="s">
        <v>195</v>
      </c>
      <c r="C1214" s="22">
        <v>6</v>
      </c>
      <c r="D1214" s="16" t="s">
        <v>314</v>
      </c>
      <c r="E1214" s="22"/>
      <c r="F1214" s="160">
        <v>0</v>
      </c>
      <c r="G1214" s="160">
        <f t="shared" si="60"/>
        <v>0</v>
      </c>
    </row>
    <row r="1215" spans="1:7">
      <c r="A1215" s="140">
        <v>191</v>
      </c>
      <c r="B1215" s="14" t="s">
        <v>196</v>
      </c>
      <c r="C1215" s="22">
        <v>5</v>
      </c>
      <c r="D1215" s="16" t="s">
        <v>314</v>
      </c>
      <c r="E1215" s="22"/>
      <c r="F1215" s="160">
        <v>0</v>
      </c>
      <c r="G1215" s="160">
        <f t="shared" si="60"/>
        <v>0</v>
      </c>
    </row>
    <row r="1216" spans="1:7">
      <c r="A1216" s="140">
        <v>192</v>
      </c>
      <c r="B1216" s="14" t="s">
        <v>197</v>
      </c>
      <c r="C1216" s="22">
        <v>5</v>
      </c>
      <c r="D1216" s="16" t="s">
        <v>314</v>
      </c>
      <c r="E1216" s="22"/>
      <c r="F1216" s="160">
        <v>0</v>
      </c>
      <c r="G1216" s="160">
        <f t="shared" si="60"/>
        <v>0</v>
      </c>
    </row>
    <row r="1217" spans="1:7">
      <c r="A1217" s="140">
        <v>193</v>
      </c>
      <c r="B1217" s="14" t="s">
        <v>198</v>
      </c>
      <c r="C1217" s="22">
        <v>5</v>
      </c>
      <c r="D1217" s="16" t="s">
        <v>314</v>
      </c>
      <c r="E1217" s="22"/>
      <c r="F1217" s="160">
        <v>0</v>
      </c>
      <c r="G1217" s="160">
        <f t="shared" si="60"/>
        <v>0</v>
      </c>
    </row>
    <row r="1218" spans="1:7">
      <c r="A1218" s="140">
        <v>194</v>
      </c>
      <c r="B1218" s="14" t="s">
        <v>199</v>
      </c>
      <c r="C1218" s="22">
        <v>5</v>
      </c>
      <c r="D1218" s="16" t="s">
        <v>314</v>
      </c>
      <c r="E1218" s="22"/>
      <c r="F1218" s="160">
        <v>0</v>
      </c>
      <c r="G1218" s="160">
        <f t="shared" si="60"/>
        <v>0</v>
      </c>
    </row>
    <row r="1219" spans="1:7" ht="24">
      <c r="A1219" s="140">
        <v>195</v>
      </c>
      <c r="B1219" s="14" t="s">
        <v>200</v>
      </c>
      <c r="C1219" s="22">
        <v>5</v>
      </c>
      <c r="D1219" s="16" t="s">
        <v>314</v>
      </c>
      <c r="E1219" s="22"/>
      <c r="F1219" s="160">
        <v>0</v>
      </c>
      <c r="G1219" s="160">
        <f t="shared" si="60"/>
        <v>0</v>
      </c>
    </row>
    <row r="1220" spans="1:7" ht="24">
      <c r="A1220" s="140">
        <v>196</v>
      </c>
      <c r="B1220" s="14" t="s">
        <v>201</v>
      </c>
      <c r="C1220" s="22">
        <v>5</v>
      </c>
      <c r="D1220" s="16" t="s">
        <v>314</v>
      </c>
      <c r="E1220" s="22"/>
      <c r="F1220" s="160">
        <v>0</v>
      </c>
      <c r="G1220" s="160">
        <f t="shared" si="60"/>
        <v>0</v>
      </c>
    </row>
    <row r="1221" spans="1:7">
      <c r="A1221" s="140">
        <v>197</v>
      </c>
      <c r="B1221" s="14" t="s">
        <v>202</v>
      </c>
      <c r="C1221" s="22">
        <v>6</v>
      </c>
      <c r="D1221" s="16" t="s">
        <v>314</v>
      </c>
      <c r="E1221" s="22"/>
      <c r="F1221" s="160">
        <v>0</v>
      </c>
      <c r="G1221" s="160">
        <f t="shared" si="60"/>
        <v>0</v>
      </c>
    </row>
    <row r="1222" spans="1:7">
      <c r="A1222" s="140">
        <v>198</v>
      </c>
      <c r="B1222" s="14" t="s">
        <v>203</v>
      </c>
      <c r="C1222" s="22">
        <v>5</v>
      </c>
      <c r="D1222" s="16" t="s">
        <v>314</v>
      </c>
      <c r="E1222" s="22"/>
      <c r="F1222" s="160">
        <v>0</v>
      </c>
      <c r="G1222" s="160">
        <f t="shared" si="60"/>
        <v>0</v>
      </c>
    </row>
    <row r="1223" spans="1:7">
      <c r="A1223" s="140">
        <v>199</v>
      </c>
      <c r="B1223" s="14" t="s">
        <v>204</v>
      </c>
      <c r="C1223" s="22">
        <v>2</v>
      </c>
      <c r="D1223" s="16" t="s">
        <v>314</v>
      </c>
      <c r="E1223" s="22"/>
      <c r="F1223" s="160">
        <v>0</v>
      </c>
      <c r="G1223" s="160">
        <f t="shared" si="60"/>
        <v>0</v>
      </c>
    </row>
    <row r="1224" spans="1:7">
      <c r="A1224" s="140">
        <v>200</v>
      </c>
      <c r="B1224" s="14" t="s">
        <v>205</v>
      </c>
      <c r="C1224" s="22">
        <v>5</v>
      </c>
      <c r="D1224" s="16" t="s">
        <v>314</v>
      </c>
      <c r="E1224" s="22"/>
      <c r="F1224" s="160">
        <v>0</v>
      </c>
      <c r="G1224" s="160">
        <f t="shared" si="60"/>
        <v>0</v>
      </c>
    </row>
    <row r="1225" spans="1:7">
      <c r="A1225" s="140">
        <v>201</v>
      </c>
      <c r="B1225" s="14" t="s">
        <v>206</v>
      </c>
      <c r="C1225" s="22">
        <v>6</v>
      </c>
      <c r="D1225" s="16" t="s">
        <v>314</v>
      </c>
      <c r="E1225" s="22"/>
      <c r="F1225" s="160">
        <v>0</v>
      </c>
      <c r="G1225" s="160">
        <f t="shared" si="60"/>
        <v>0</v>
      </c>
    </row>
    <row r="1226" spans="1:7">
      <c r="A1226" s="140">
        <v>202</v>
      </c>
      <c r="B1226" s="14" t="s">
        <v>207</v>
      </c>
      <c r="C1226" s="22">
        <v>6</v>
      </c>
      <c r="D1226" s="16" t="s">
        <v>314</v>
      </c>
      <c r="E1226" s="22"/>
      <c r="F1226" s="160">
        <v>0</v>
      </c>
      <c r="G1226" s="160">
        <f t="shared" si="60"/>
        <v>0</v>
      </c>
    </row>
    <row r="1227" spans="1:7">
      <c r="A1227" s="140">
        <v>203</v>
      </c>
      <c r="B1227" s="14" t="s">
        <v>208</v>
      </c>
      <c r="C1227" s="22">
        <v>6</v>
      </c>
      <c r="D1227" s="16" t="s">
        <v>314</v>
      </c>
      <c r="E1227" s="22"/>
      <c r="F1227" s="160">
        <v>0</v>
      </c>
      <c r="G1227" s="160">
        <f t="shared" si="60"/>
        <v>0</v>
      </c>
    </row>
    <row r="1228" spans="1:7" ht="15.75">
      <c r="A1228" s="225" t="s">
        <v>209</v>
      </c>
      <c r="B1228" s="226"/>
      <c r="C1228" s="226"/>
      <c r="D1228" s="226"/>
      <c r="E1228" s="226"/>
      <c r="F1228" s="226"/>
      <c r="G1228" s="226"/>
    </row>
    <row r="1229" spans="1:7">
      <c r="A1229" s="134" t="s">
        <v>319</v>
      </c>
      <c r="B1229" s="13" t="s">
        <v>1</v>
      </c>
      <c r="C1229" s="13" t="s">
        <v>312</v>
      </c>
      <c r="D1229" s="13" t="s">
        <v>314</v>
      </c>
      <c r="E1229" s="13" t="s">
        <v>315</v>
      </c>
      <c r="F1229" s="42" t="s">
        <v>317</v>
      </c>
      <c r="G1229" s="42" t="s">
        <v>316</v>
      </c>
    </row>
    <row r="1230" spans="1:7" ht="25.5">
      <c r="A1230" s="140">
        <v>204</v>
      </c>
      <c r="B1230" s="10" t="s">
        <v>210</v>
      </c>
      <c r="C1230" s="24">
        <v>4</v>
      </c>
      <c r="D1230" s="8" t="s">
        <v>314</v>
      </c>
      <c r="E1230" s="24"/>
      <c r="F1230" s="43">
        <v>0</v>
      </c>
      <c r="G1230" s="43">
        <f t="shared" ref="G1230:G1248" si="61">F1230*C1230</f>
        <v>0</v>
      </c>
    </row>
    <row r="1231" spans="1:7">
      <c r="A1231" s="140">
        <v>205</v>
      </c>
      <c r="B1231" s="10" t="s">
        <v>211</v>
      </c>
      <c r="C1231" s="24">
        <v>4</v>
      </c>
      <c r="D1231" s="8" t="s">
        <v>314</v>
      </c>
      <c r="E1231" s="24"/>
      <c r="F1231" s="43">
        <v>0</v>
      </c>
      <c r="G1231" s="43">
        <f t="shared" si="61"/>
        <v>0</v>
      </c>
    </row>
    <row r="1232" spans="1:7">
      <c r="A1232" s="140">
        <v>206</v>
      </c>
      <c r="B1232" s="10" t="s">
        <v>212</v>
      </c>
      <c r="C1232" s="24">
        <v>4</v>
      </c>
      <c r="D1232" s="8" t="s">
        <v>314</v>
      </c>
      <c r="E1232" s="24"/>
      <c r="F1232" s="43">
        <v>0</v>
      </c>
      <c r="G1232" s="43">
        <f t="shared" si="61"/>
        <v>0</v>
      </c>
    </row>
    <row r="1233" spans="1:7">
      <c r="A1233" s="140">
        <v>207</v>
      </c>
      <c r="B1233" s="6" t="s">
        <v>213</v>
      </c>
      <c r="C1233" s="24">
        <v>3</v>
      </c>
      <c r="D1233" s="8" t="s">
        <v>314</v>
      </c>
      <c r="E1233" s="24"/>
      <c r="F1233" s="43">
        <v>0</v>
      </c>
      <c r="G1233" s="43">
        <f t="shared" si="61"/>
        <v>0</v>
      </c>
    </row>
    <row r="1234" spans="1:7">
      <c r="A1234" s="140">
        <v>208</v>
      </c>
      <c r="B1234" s="6" t="s">
        <v>214</v>
      </c>
      <c r="C1234" s="24">
        <v>6</v>
      </c>
      <c r="D1234" s="8" t="s">
        <v>314</v>
      </c>
      <c r="E1234" s="24"/>
      <c r="F1234" s="43">
        <v>0</v>
      </c>
      <c r="G1234" s="43">
        <f t="shared" si="61"/>
        <v>0</v>
      </c>
    </row>
    <row r="1235" spans="1:7">
      <c r="A1235" s="140">
        <v>209</v>
      </c>
      <c r="B1235" s="6" t="s">
        <v>215</v>
      </c>
      <c r="C1235" s="24">
        <v>8</v>
      </c>
      <c r="D1235" s="8" t="s">
        <v>314</v>
      </c>
      <c r="E1235" s="24"/>
      <c r="F1235" s="43">
        <v>0</v>
      </c>
      <c r="G1235" s="43">
        <f t="shared" si="61"/>
        <v>0</v>
      </c>
    </row>
    <row r="1236" spans="1:7">
      <c r="A1236" s="140">
        <v>210</v>
      </c>
      <c r="B1236" s="6" t="s">
        <v>216</v>
      </c>
      <c r="C1236" s="24">
        <v>8</v>
      </c>
      <c r="D1236" s="8" t="s">
        <v>314</v>
      </c>
      <c r="E1236" s="24"/>
      <c r="F1236" s="43">
        <v>0</v>
      </c>
      <c r="G1236" s="43">
        <f t="shared" si="61"/>
        <v>0</v>
      </c>
    </row>
    <row r="1237" spans="1:7" ht="25.5">
      <c r="A1237" s="140">
        <v>211</v>
      </c>
      <c r="B1237" s="6" t="s">
        <v>217</v>
      </c>
      <c r="C1237" s="24">
        <v>10</v>
      </c>
      <c r="D1237" s="24" t="s">
        <v>116</v>
      </c>
      <c r="E1237" s="24"/>
      <c r="F1237" s="43">
        <v>0</v>
      </c>
      <c r="G1237" s="43">
        <f t="shared" si="61"/>
        <v>0</v>
      </c>
    </row>
    <row r="1238" spans="1:7" ht="25.5">
      <c r="A1238" s="140">
        <v>212</v>
      </c>
      <c r="B1238" s="6" t="s">
        <v>218</v>
      </c>
      <c r="C1238" s="24">
        <v>10</v>
      </c>
      <c r="D1238" s="24" t="s">
        <v>116</v>
      </c>
      <c r="E1238" s="24"/>
      <c r="F1238" s="43">
        <v>0</v>
      </c>
      <c r="G1238" s="43">
        <f t="shared" si="61"/>
        <v>0</v>
      </c>
    </row>
    <row r="1239" spans="1:7">
      <c r="A1239" s="140">
        <v>213</v>
      </c>
      <c r="B1239" s="6" t="s">
        <v>219</v>
      </c>
      <c r="C1239" s="24">
        <v>10</v>
      </c>
      <c r="D1239" s="8" t="s">
        <v>314</v>
      </c>
      <c r="E1239" s="24"/>
      <c r="F1239" s="43">
        <v>0</v>
      </c>
      <c r="G1239" s="43">
        <f t="shared" si="61"/>
        <v>0</v>
      </c>
    </row>
    <row r="1240" spans="1:7">
      <c r="A1240" s="140">
        <v>214</v>
      </c>
      <c r="B1240" s="6" t="s">
        <v>220</v>
      </c>
      <c r="C1240" s="24">
        <v>10</v>
      </c>
      <c r="D1240" s="8" t="s">
        <v>314</v>
      </c>
      <c r="E1240" s="24"/>
      <c r="F1240" s="43">
        <v>0</v>
      </c>
      <c r="G1240" s="43">
        <f t="shared" si="61"/>
        <v>0</v>
      </c>
    </row>
    <row r="1241" spans="1:7">
      <c r="A1241" s="140">
        <v>215</v>
      </c>
      <c r="B1241" s="6" t="s">
        <v>221</v>
      </c>
      <c r="C1241" s="24">
        <v>8</v>
      </c>
      <c r="D1241" s="8" t="s">
        <v>314</v>
      </c>
      <c r="E1241" s="24"/>
      <c r="F1241" s="43">
        <v>0</v>
      </c>
      <c r="G1241" s="43">
        <f t="shared" si="61"/>
        <v>0</v>
      </c>
    </row>
    <row r="1242" spans="1:7">
      <c r="A1242" s="140">
        <v>216</v>
      </c>
      <c r="B1242" s="6" t="s">
        <v>222</v>
      </c>
      <c r="C1242" s="24">
        <v>3</v>
      </c>
      <c r="D1242" s="8" t="s">
        <v>314</v>
      </c>
      <c r="E1242" s="24"/>
      <c r="F1242" s="43">
        <v>0</v>
      </c>
      <c r="G1242" s="43">
        <f t="shared" si="61"/>
        <v>0</v>
      </c>
    </row>
    <row r="1243" spans="1:7">
      <c r="A1243" s="140">
        <v>217</v>
      </c>
      <c r="B1243" s="6" t="s">
        <v>223</v>
      </c>
      <c r="C1243" s="24">
        <v>2</v>
      </c>
      <c r="D1243" s="8" t="s">
        <v>314</v>
      </c>
      <c r="E1243" s="24"/>
      <c r="F1243" s="43">
        <v>0</v>
      </c>
      <c r="G1243" s="43">
        <f t="shared" si="61"/>
        <v>0</v>
      </c>
    </row>
    <row r="1244" spans="1:7">
      <c r="A1244" s="140">
        <v>218</v>
      </c>
      <c r="B1244" s="6" t="s">
        <v>224</v>
      </c>
      <c r="C1244" s="24">
        <v>2</v>
      </c>
      <c r="D1244" s="8" t="s">
        <v>314</v>
      </c>
      <c r="E1244" s="24"/>
      <c r="F1244" s="43">
        <v>0</v>
      </c>
      <c r="G1244" s="43">
        <f t="shared" si="61"/>
        <v>0</v>
      </c>
    </row>
    <row r="1245" spans="1:7">
      <c r="A1245" s="140">
        <v>219</v>
      </c>
      <c r="B1245" s="10" t="s">
        <v>225</v>
      </c>
      <c r="C1245" s="24">
        <v>4</v>
      </c>
      <c r="D1245" s="8" t="s">
        <v>314</v>
      </c>
      <c r="E1245" s="24"/>
      <c r="F1245" s="43">
        <v>0</v>
      </c>
      <c r="G1245" s="43">
        <f t="shared" si="61"/>
        <v>0</v>
      </c>
    </row>
    <row r="1246" spans="1:7">
      <c r="A1246" s="140">
        <v>220</v>
      </c>
      <c r="B1246" s="6" t="s">
        <v>226</v>
      </c>
      <c r="C1246" s="24">
        <v>6</v>
      </c>
      <c r="D1246" s="8" t="s">
        <v>314</v>
      </c>
      <c r="E1246" s="24"/>
      <c r="F1246" s="43">
        <v>0</v>
      </c>
      <c r="G1246" s="43">
        <f t="shared" si="61"/>
        <v>0</v>
      </c>
    </row>
    <row r="1247" spans="1:7">
      <c r="A1247" s="140">
        <v>221</v>
      </c>
      <c r="B1247" s="6" t="s">
        <v>227</v>
      </c>
      <c r="C1247" s="24">
        <v>6</v>
      </c>
      <c r="D1247" s="8" t="s">
        <v>314</v>
      </c>
      <c r="E1247" s="24"/>
      <c r="F1247" s="43">
        <v>0</v>
      </c>
      <c r="G1247" s="43">
        <f t="shared" si="61"/>
        <v>0</v>
      </c>
    </row>
    <row r="1248" spans="1:7">
      <c r="A1248" s="140">
        <v>222</v>
      </c>
      <c r="B1248" s="10" t="s">
        <v>228</v>
      </c>
      <c r="C1248" s="24">
        <v>5</v>
      </c>
      <c r="D1248" s="8" t="s">
        <v>314</v>
      </c>
      <c r="E1248" s="24"/>
      <c r="F1248" s="43">
        <v>0</v>
      </c>
      <c r="G1248" s="43">
        <f t="shared" si="61"/>
        <v>0</v>
      </c>
    </row>
    <row r="1249" spans="1:7" ht="15.75">
      <c r="A1249" s="134"/>
      <c r="B1249" s="225" t="s">
        <v>229</v>
      </c>
      <c r="C1249" s="226"/>
      <c r="D1249" s="226"/>
      <c r="E1249" s="226"/>
      <c r="F1249" s="226"/>
      <c r="G1249" s="226"/>
    </row>
    <row r="1250" spans="1:7">
      <c r="A1250" s="38" t="s">
        <v>319</v>
      </c>
      <c r="B1250" s="60" t="s">
        <v>1</v>
      </c>
      <c r="C1250" s="60" t="s">
        <v>312</v>
      </c>
      <c r="D1250" s="60" t="s">
        <v>314</v>
      </c>
      <c r="E1250" s="60" t="s">
        <v>315</v>
      </c>
      <c r="F1250" s="39" t="s">
        <v>317</v>
      </c>
      <c r="G1250" s="39" t="s">
        <v>316</v>
      </c>
    </row>
    <row r="1251" spans="1:7">
      <c r="A1251" s="140">
        <v>223</v>
      </c>
      <c r="B1251" s="14" t="s">
        <v>230</v>
      </c>
      <c r="C1251" s="15">
        <v>7</v>
      </c>
      <c r="D1251" s="16" t="s">
        <v>314</v>
      </c>
      <c r="E1251" s="15"/>
      <c r="F1251" s="160">
        <v>0</v>
      </c>
      <c r="G1251" s="160">
        <f t="shared" ref="G1251:G1270" si="62">F1251*C1251</f>
        <v>0</v>
      </c>
    </row>
    <row r="1252" spans="1:7">
      <c r="A1252" s="140">
        <v>224</v>
      </c>
      <c r="B1252" s="14" t="s">
        <v>231</v>
      </c>
      <c r="C1252" s="15">
        <v>4</v>
      </c>
      <c r="D1252" s="16" t="s">
        <v>314</v>
      </c>
      <c r="E1252" s="15"/>
      <c r="F1252" s="160">
        <v>0</v>
      </c>
      <c r="G1252" s="160">
        <f t="shared" si="62"/>
        <v>0</v>
      </c>
    </row>
    <row r="1253" spans="1:7">
      <c r="A1253" s="140">
        <v>225</v>
      </c>
      <c r="B1253" s="14" t="s">
        <v>232</v>
      </c>
      <c r="C1253" s="15">
        <v>2</v>
      </c>
      <c r="D1253" s="16" t="s">
        <v>314</v>
      </c>
      <c r="E1253" s="15"/>
      <c r="F1253" s="160">
        <v>0</v>
      </c>
      <c r="G1253" s="160">
        <f t="shared" si="62"/>
        <v>0</v>
      </c>
    </row>
    <row r="1254" spans="1:7">
      <c r="A1254" s="140">
        <v>226</v>
      </c>
      <c r="B1254" s="14" t="s">
        <v>233</v>
      </c>
      <c r="C1254" s="15">
        <v>2</v>
      </c>
      <c r="D1254" s="16" t="s">
        <v>314</v>
      </c>
      <c r="E1254" s="15"/>
      <c r="F1254" s="160">
        <v>0</v>
      </c>
      <c r="G1254" s="160">
        <f t="shared" si="62"/>
        <v>0</v>
      </c>
    </row>
    <row r="1255" spans="1:7" ht="24">
      <c r="A1255" s="140">
        <v>227</v>
      </c>
      <c r="B1255" s="14" t="s">
        <v>234</v>
      </c>
      <c r="C1255" s="15">
        <v>3</v>
      </c>
      <c r="D1255" s="16" t="s">
        <v>314</v>
      </c>
      <c r="E1255" s="15"/>
      <c r="F1255" s="160">
        <v>0</v>
      </c>
      <c r="G1255" s="160">
        <f t="shared" si="62"/>
        <v>0</v>
      </c>
    </row>
    <row r="1256" spans="1:7">
      <c r="A1256" s="140">
        <v>228</v>
      </c>
      <c r="B1256" s="14" t="s">
        <v>235</v>
      </c>
      <c r="C1256" s="15">
        <v>3</v>
      </c>
      <c r="D1256" s="16" t="s">
        <v>314</v>
      </c>
      <c r="E1256" s="15"/>
      <c r="F1256" s="160">
        <v>0</v>
      </c>
      <c r="G1256" s="160">
        <f t="shared" si="62"/>
        <v>0</v>
      </c>
    </row>
    <row r="1257" spans="1:7" ht="24">
      <c r="A1257" s="140">
        <v>229</v>
      </c>
      <c r="B1257" s="14" t="s">
        <v>236</v>
      </c>
      <c r="C1257" s="15">
        <v>2</v>
      </c>
      <c r="D1257" s="16" t="s">
        <v>314</v>
      </c>
      <c r="E1257" s="15"/>
      <c r="F1257" s="160">
        <v>0</v>
      </c>
      <c r="G1257" s="160">
        <f t="shared" si="62"/>
        <v>0</v>
      </c>
    </row>
    <row r="1258" spans="1:7" ht="24">
      <c r="A1258" s="140">
        <v>230</v>
      </c>
      <c r="B1258" s="14" t="s">
        <v>237</v>
      </c>
      <c r="C1258" s="15">
        <v>2</v>
      </c>
      <c r="D1258" s="16" t="s">
        <v>314</v>
      </c>
      <c r="E1258" s="15"/>
      <c r="F1258" s="160">
        <v>0</v>
      </c>
      <c r="G1258" s="160">
        <f t="shared" si="62"/>
        <v>0</v>
      </c>
    </row>
    <row r="1259" spans="1:7" ht="24">
      <c r="A1259" s="140">
        <v>231</v>
      </c>
      <c r="B1259" s="23" t="s">
        <v>238</v>
      </c>
      <c r="C1259" s="15">
        <v>2</v>
      </c>
      <c r="D1259" s="16" t="s">
        <v>314</v>
      </c>
      <c r="E1259" s="15"/>
      <c r="F1259" s="160">
        <v>0</v>
      </c>
      <c r="G1259" s="160">
        <f t="shared" si="62"/>
        <v>0</v>
      </c>
    </row>
    <row r="1260" spans="1:7" ht="24">
      <c r="A1260" s="140">
        <v>232</v>
      </c>
      <c r="B1260" s="14" t="s">
        <v>239</v>
      </c>
      <c r="C1260" s="15">
        <v>2</v>
      </c>
      <c r="D1260" s="16" t="s">
        <v>314</v>
      </c>
      <c r="E1260" s="15"/>
      <c r="F1260" s="160">
        <v>0</v>
      </c>
      <c r="G1260" s="160">
        <f t="shared" si="62"/>
        <v>0</v>
      </c>
    </row>
    <row r="1261" spans="1:7">
      <c r="A1261" s="140">
        <v>233</v>
      </c>
      <c r="B1261" s="14" t="s">
        <v>240</v>
      </c>
      <c r="C1261" s="15">
        <v>2</v>
      </c>
      <c r="D1261" s="16" t="s">
        <v>314</v>
      </c>
      <c r="E1261" s="15"/>
      <c r="F1261" s="160">
        <v>0</v>
      </c>
      <c r="G1261" s="160">
        <f t="shared" si="62"/>
        <v>0</v>
      </c>
    </row>
    <row r="1262" spans="1:7">
      <c r="A1262" s="140">
        <v>234</v>
      </c>
      <c r="B1262" s="14" t="s">
        <v>241</v>
      </c>
      <c r="C1262" s="15">
        <v>3</v>
      </c>
      <c r="D1262" s="16" t="s">
        <v>314</v>
      </c>
      <c r="E1262" s="15"/>
      <c r="F1262" s="160">
        <v>0</v>
      </c>
      <c r="G1262" s="160">
        <f t="shared" si="62"/>
        <v>0</v>
      </c>
    </row>
    <row r="1263" spans="1:7">
      <c r="A1263" s="140">
        <v>235</v>
      </c>
      <c r="B1263" s="14" t="s">
        <v>242</v>
      </c>
      <c r="C1263" s="15">
        <v>4</v>
      </c>
      <c r="D1263" s="16" t="s">
        <v>314</v>
      </c>
      <c r="E1263" s="15"/>
      <c r="F1263" s="160">
        <v>0</v>
      </c>
      <c r="G1263" s="160">
        <f t="shared" si="62"/>
        <v>0</v>
      </c>
    </row>
    <row r="1264" spans="1:7">
      <c r="A1264" s="140">
        <v>236</v>
      </c>
      <c r="B1264" s="14" t="s">
        <v>243</v>
      </c>
      <c r="C1264" s="15">
        <v>4</v>
      </c>
      <c r="D1264" s="16" t="s">
        <v>314</v>
      </c>
      <c r="E1264" s="15"/>
      <c r="F1264" s="160">
        <v>0</v>
      </c>
      <c r="G1264" s="160">
        <f t="shared" si="62"/>
        <v>0</v>
      </c>
    </row>
    <row r="1265" spans="1:7">
      <c r="A1265" s="140">
        <v>237</v>
      </c>
      <c r="B1265" s="14" t="s">
        <v>244</v>
      </c>
      <c r="C1265" s="15">
        <v>3</v>
      </c>
      <c r="D1265" s="16" t="s">
        <v>314</v>
      </c>
      <c r="E1265" s="15"/>
      <c r="F1265" s="160">
        <v>0</v>
      </c>
      <c r="G1265" s="160">
        <f t="shared" si="62"/>
        <v>0</v>
      </c>
    </row>
    <row r="1266" spans="1:7">
      <c r="A1266" s="140">
        <v>238</v>
      </c>
      <c r="B1266" s="23" t="s">
        <v>245</v>
      </c>
      <c r="C1266" s="15">
        <v>3</v>
      </c>
      <c r="D1266" s="16" t="s">
        <v>314</v>
      </c>
      <c r="E1266" s="15"/>
      <c r="F1266" s="160">
        <v>0</v>
      </c>
      <c r="G1266" s="160">
        <f t="shared" si="62"/>
        <v>0</v>
      </c>
    </row>
    <row r="1267" spans="1:7">
      <c r="A1267" s="140">
        <v>239</v>
      </c>
      <c r="B1267" s="14" t="s">
        <v>246</v>
      </c>
      <c r="C1267" s="15">
        <v>2</v>
      </c>
      <c r="D1267" s="16" t="s">
        <v>314</v>
      </c>
      <c r="E1267" s="15"/>
      <c r="F1267" s="160">
        <v>0</v>
      </c>
      <c r="G1267" s="160">
        <f t="shared" si="62"/>
        <v>0</v>
      </c>
    </row>
    <row r="1268" spans="1:7" ht="36">
      <c r="A1268" s="140">
        <v>240</v>
      </c>
      <c r="B1268" s="14" t="s">
        <v>247</v>
      </c>
      <c r="C1268" s="15">
        <v>2</v>
      </c>
      <c r="D1268" s="16" t="s">
        <v>314</v>
      </c>
      <c r="E1268" s="15"/>
      <c r="F1268" s="160">
        <v>0</v>
      </c>
      <c r="G1268" s="160">
        <f t="shared" si="62"/>
        <v>0</v>
      </c>
    </row>
    <row r="1269" spans="1:7">
      <c r="A1269" s="140">
        <v>241</v>
      </c>
      <c r="B1269" s="14" t="s">
        <v>248</v>
      </c>
      <c r="C1269" s="15">
        <v>4</v>
      </c>
      <c r="D1269" s="16" t="s">
        <v>314</v>
      </c>
      <c r="E1269" s="15"/>
      <c r="F1269" s="160">
        <v>0</v>
      </c>
      <c r="G1269" s="160">
        <f t="shared" si="62"/>
        <v>0</v>
      </c>
    </row>
    <row r="1270" spans="1:7" ht="24">
      <c r="A1270" s="140">
        <v>242</v>
      </c>
      <c r="B1270" s="14" t="s">
        <v>249</v>
      </c>
      <c r="C1270" s="15">
        <v>4</v>
      </c>
      <c r="D1270" s="16" t="s">
        <v>314</v>
      </c>
      <c r="E1270" s="15"/>
      <c r="F1270" s="160">
        <v>0</v>
      </c>
      <c r="G1270" s="160">
        <f t="shared" si="62"/>
        <v>0</v>
      </c>
    </row>
    <row r="1271" spans="1:7" ht="15.75">
      <c r="A1271" s="225" t="s">
        <v>250</v>
      </c>
      <c r="B1271" s="226"/>
      <c r="C1271" s="226"/>
      <c r="D1271" s="226"/>
      <c r="E1271" s="226"/>
      <c r="F1271" s="226"/>
      <c r="G1271" s="226"/>
    </row>
    <row r="1272" spans="1:7">
      <c r="A1272" s="134" t="s">
        <v>319</v>
      </c>
      <c r="B1272" s="13" t="s">
        <v>1</v>
      </c>
      <c r="C1272" s="13" t="s">
        <v>312</v>
      </c>
      <c r="D1272" s="13" t="s">
        <v>314</v>
      </c>
      <c r="E1272" s="13" t="s">
        <v>315</v>
      </c>
      <c r="F1272" s="42" t="s">
        <v>318</v>
      </c>
      <c r="G1272" s="42" t="s">
        <v>316</v>
      </c>
    </row>
    <row r="1273" spans="1:7">
      <c r="A1273" s="140">
        <v>243</v>
      </c>
      <c r="B1273" s="10" t="s">
        <v>251</v>
      </c>
      <c r="C1273" s="24">
        <v>2</v>
      </c>
      <c r="D1273" s="8" t="s">
        <v>314</v>
      </c>
      <c r="E1273" s="24"/>
      <c r="F1273" s="159">
        <v>0</v>
      </c>
      <c r="G1273" s="159">
        <f t="shared" ref="G1273:G1278" si="63">F1273*C1273</f>
        <v>0</v>
      </c>
    </row>
    <row r="1274" spans="1:7">
      <c r="A1274" s="140">
        <v>244</v>
      </c>
      <c r="B1274" s="10" t="s">
        <v>252</v>
      </c>
      <c r="C1274" s="24">
        <v>2</v>
      </c>
      <c r="D1274" s="8" t="s">
        <v>314</v>
      </c>
      <c r="E1274" s="24"/>
      <c r="F1274" s="159">
        <v>0</v>
      </c>
      <c r="G1274" s="159">
        <f t="shared" si="63"/>
        <v>0</v>
      </c>
    </row>
    <row r="1275" spans="1:7">
      <c r="A1275" s="140">
        <v>245</v>
      </c>
      <c r="B1275" s="10" t="s">
        <v>253</v>
      </c>
      <c r="C1275" s="24">
        <v>2</v>
      </c>
      <c r="D1275" s="8" t="s">
        <v>314</v>
      </c>
      <c r="E1275" s="24"/>
      <c r="F1275" s="159">
        <v>0</v>
      </c>
      <c r="G1275" s="159">
        <f t="shared" si="63"/>
        <v>0</v>
      </c>
    </row>
    <row r="1276" spans="1:7">
      <c r="A1276" s="140">
        <v>246</v>
      </c>
      <c r="B1276" s="10" t="s">
        <v>254</v>
      </c>
      <c r="C1276" s="24">
        <v>10</v>
      </c>
      <c r="D1276" s="8" t="s">
        <v>314</v>
      </c>
      <c r="E1276" s="24"/>
      <c r="F1276" s="159">
        <v>0</v>
      </c>
      <c r="G1276" s="159">
        <f t="shared" si="63"/>
        <v>0</v>
      </c>
    </row>
    <row r="1277" spans="1:7">
      <c r="A1277" s="140">
        <v>247</v>
      </c>
      <c r="B1277" s="9" t="s">
        <v>255</v>
      </c>
      <c r="C1277" s="24">
        <v>2</v>
      </c>
      <c r="D1277" s="8" t="s">
        <v>314</v>
      </c>
      <c r="E1277" s="24"/>
      <c r="F1277" s="159">
        <v>0</v>
      </c>
      <c r="G1277" s="159">
        <f t="shared" si="63"/>
        <v>0</v>
      </c>
    </row>
    <row r="1278" spans="1:7">
      <c r="A1278" s="140">
        <v>248</v>
      </c>
      <c r="B1278" s="6" t="s">
        <v>256</v>
      </c>
      <c r="C1278" s="24">
        <v>4</v>
      </c>
      <c r="D1278" s="8" t="s">
        <v>314</v>
      </c>
      <c r="E1278" s="24"/>
      <c r="F1278" s="159">
        <v>0</v>
      </c>
      <c r="G1278" s="159">
        <f t="shared" si="63"/>
        <v>0</v>
      </c>
    </row>
    <row r="1279" spans="1:7" ht="21" customHeight="1">
      <c r="A1279" s="250" t="s">
        <v>257</v>
      </c>
      <c r="B1279" s="251"/>
      <c r="C1279" s="251"/>
      <c r="D1279" s="251"/>
      <c r="E1279" s="251"/>
      <c r="F1279" s="251"/>
      <c r="G1279" s="251"/>
    </row>
    <row r="1280" spans="1:7">
      <c r="A1280" s="38" t="s">
        <v>319</v>
      </c>
      <c r="B1280" s="60" t="s">
        <v>1</v>
      </c>
      <c r="C1280" s="60" t="s">
        <v>312</v>
      </c>
      <c r="D1280" s="60" t="s">
        <v>314</v>
      </c>
      <c r="E1280" s="60" t="s">
        <v>315</v>
      </c>
      <c r="F1280" s="39" t="s">
        <v>318</v>
      </c>
      <c r="G1280" s="39" t="s">
        <v>316</v>
      </c>
    </row>
    <row r="1281" spans="1:7" ht="25.5">
      <c r="A1281" s="140">
        <v>249</v>
      </c>
      <c r="B1281" s="10" t="s">
        <v>258</v>
      </c>
      <c r="C1281" s="7">
        <v>2</v>
      </c>
      <c r="D1281" s="8" t="s">
        <v>314</v>
      </c>
      <c r="E1281" s="24"/>
      <c r="F1281" s="159">
        <v>0</v>
      </c>
      <c r="G1281" s="159">
        <f t="shared" ref="G1281:G1286" si="64">F1281*C1281</f>
        <v>0</v>
      </c>
    </row>
    <row r="1282" spans="1:7">
      <c r="A1282" s="140">
        <v>250</v>
      </c>
      <c r="B1282" s="10" t="s">
        <v>259</v>
      </c>
      <c r="C1282" s="7">
        <v>2</v>
      </c>
      <c r="D1282" s="8" t="s">
        <v>314</v>
      </c>
      <c r="E1282" s="24"/>
      <c r="F1282" s="159">
        <v>0</v>
      </c>
      <c r="G1282" s="159">
        <f t="shared" si="64"/>
        <v>0</v>
      </c>
    </row>
    <row r="1283" spans="1:7">
      <c r="A1283" s="140">
        <v>251</v>
      </c>
      <c r="B1283" s="6" t="s">
        <v>260</v>
      </c>
      <c r="C1283" s="7">
        <v>5</v>
      </c>
      <c r="D1283" s="8" t="s">
        <v>314</v>
      </c>
      <c r="E1283" s="24"/>
      <c r="F1283" s="159">
        <v>0</v>
      </c>
      <c r="G1283" s="159">
        <f t="shared" si="64"/>
        <v>0</v>
      </c>
    </row>
    <row r="1284" spans="1:7" ht="25.5">
      <c r="A1284" s="140">
        <v>252</v>
      </c>
      <c r="B1284" s="10" t="s">
        <v>261</v>
      </c>
      <c r="C1284" s="7">
        <v>2</v>
      </c>
      <c r="D1284" s="8" t="s">
        <v>314</v>
      </c>
      <c r="E1284" s="24"/>
      <c r="F1284" s="159">
        <v>0</v>
      </c>
      <c r="G1284" s="159">
        <f t="shared" si="64"/>
        <v>0</v>
      </c>
    </row>
    <row r="1285" spans="1:7" ht="25.5">
      <c r="A1285" s="140">
        <v>253</v>
      </c>
      <c r="B1285" s="10" t="s">
        <v>262</v>
      </c>
      <c r="C1285" s="7">
        <v>2</v>
      </c>
      <c r="D1285" s="8" t="s">
        <v>314</v>
      </c>
      <c r="E1285" s="24"/>
      <c r="F1285" s="159">
        <v>0</v>
      </c>
      <c r="G1285" s="159">
        <f t="shared" si="64"/>
        <v>0</v>
      </c>
    </row>
    <row r="1286" spans="1:7">
      <c r="A1286" s="140">
        <v>254</v>
      </c>
      <c r="B1286" s="10" t="s">
        <v>263</v>
      </c>
      <c r="C1286" s="7">
        <v>2</v>
      </c>
      <c r="D1286" s="8" t="s">
        <v>314</v>
      </c>
      <c r="E1286" s="24"/>
      <c r="F1286" s="159">
        <v>0</v>
      </c>
      <c r="G1286" s="159">
        <f t="shared" si="64"/>
        <v>0</v>
      </c>
    </row>
    <row r="1287" spans="1:7" ht="15.75">
      <c r="A1287" s="225" t="s">
        <v>264</v>
      </c>
      <c r="B1287" s="226"/>
      <c r="C1287" s="226"/>
      <c r="D1287" s="226"/>
      <c r="E1287" s="226"/>
      <c r="F1287" s="226"/>
      <c r="G1287" s="226"/>
    </row>
    <row r="1288" spans="1:7">
      <c r="A1288" s="134" t="s">
        <v>319</v>
      </c>
      <c r="B1288" s="13" t="s">
        <v>1</v>
      </c>
      <c r="C1288" s="13" t="s">
        <v>312</v>
      </c>
      <c r="D1288" s="13" t="s">
        <v>314</v>
      </c>
      <c r="E1288" s="13" t="s">
        <v>315</v>
      </c>
      <c r="F1288" s="42" t="s">
        <v>317</v>
      </c>
      <c r="G1288" s="42" t="s">
        <v>316</v>
      </c>
    </row>
    <row r="1289" spans="1:7">
      <c r="A1289" s="140">
        <v>255</v>
      </c>
      <c r="B1289" s="10" t="s">
        <v>265</v>
      </c>
      <c r="C1289" s="24">
        <v>2</v>
      </c>
      <c r="D1289" s="8" t="s">
        <v>314</v>
      </c>
      <c r="E1289" s="24"/>
      <c r="F1289" s="43">
        <v>0</v>
      </c>
      <c r="G1289" s="43">
        <f t="shared" ref="G1289:G1297" si="65">F1289*C1289</f>
        <v>0</v>
      </c>
    </row>
    <row r="1290" spans="1:7">
      <c r="A1290" s="140">
        <v>256</v>
      </c>
      <c r="B1290" s="10" t="s">
        <v>266</v>
      </c>
      <c r="C1290" s="24">
        <v>3</v>
      </c>
      <c r="D1290" s="8" t="s">
        <v>314</v>
      </c>
      <c r="E1290" s="24"/>
      <c r="F1290" s="43">
        <v>0</v>
      </c>
      <c r="G1290" s="43">
        <f t="shared" si="65"/>
        <v>0</v>
      </c>
    </row>
    <row r="1291" spans="1:7">
      <c r="A1291" s="140">
        <v>257</v>
      </c>
      <c r="B1291" s="10" t="s">
        <v>267</v>
      </c>
      <c r="C1291" s="24">
        <v>2</v>
      </c>
      <c r="D1291" s="8" t="s">
        <v>314</v>
      </c>
      <c r="E1291" s="24"/>
      <c r="F1291" s="43">
        <v>0</v>
      </c>
      <c r="G1291" s="43">
        <f t="shared" si="65"/>
        <v>0</v>
      </c>
    </row>
    <row r="1292" spans="1:7">
      <c r="A1292" s="140">
        <v>258</v>
      </c>
      <c r="B1292" s="6" t="s">
        <v>268</v>
      </c>
      <c r="C1292" s="24">
        <v>2</v>
      </c>
      <c r="D1292" s="8" t="s">
        <v>314</v>
      </c>
      <c r="E1292" s="24"/>
      <c r="F1292" s="43">
        <v>0</v>
      </c>
      <c r="G1292" s="43">
        <f t="shared" si="65"/>
        <v>0</v>
      </c>
    </row>
    <row r="1293" spans="1:7">
      <c r="A1293" s="140">
        <v>259</v>
      </c>
      <c r="B1293" s="10" t="s">
        <v>269</v>
      </c>
      <c r="C1293" s="24">
        <v>2</v>
      </c>
      <c r="D1293" s="8" t="s">
        <v>314</v>
      </c>
      <c r="E1293" s="24"/>
      <c r="F1293" s="43">
        <v>0</v>
      </c>
      <c r="G1293" s="43">
        <f t="shared" si="65"/>
        <v>0</v>
      </c>
    </row>
    <row r="1294" spans="1:7">
      <c r="A1294" s="140">
        <v>260</v>
      </c>
      <c r="B1294" s="10" t="s">
        <v>270</v>
      </c>
      <c r="C1294" s="24">
        <v>5</v>
      </c>
      <c r="D1294" s="8" t="s">
        <v>314</v>
      </c>
      <c r="E1294" s="24"/>
      <c r="F1294" s="43">
        <v>0</v>
      </c>
      <c r="G1294" s="43">
        <f t="shared" si="65"/>
        <v>0</v>
      </c>
    </row>
    <row r="1295" spans="1:7">
      <c r="A1295" s="140">
        <v>261</v>
      </c>
      <c r="B1295" s="10" t="s">
        <v>271</v>
      </c>
      <c r="C1295" s="24">
        <v>2</v>
      </c>
      <c r="D1295" s="8" t="s">
        <v>314</v>
      </c>
      <c r="E1295" s="24"/>
      <c r="F1295" s="43">
        <v>0</v>
      </c>
      <c r="G1295" s="43">
        <f t="shared" si="65"/>
        <v>0</v>
      </c>
    </row>
    <row r="1296" spans="1:7">
      <c r="A1296" s="140">
        <v>262</v>
      </c>
      <c r="B1296" s="10" t="s">
        <v>272</v>
      </c>
      <c r="C1296" s="24">
        <v>2</v>
      </c>
      <c r="D1296" s="8" t="s">
        <v>314</v>
      </c>
      <c r="E1296" s="24"/>
      <c r="F1296" s="43">
        <v>0</v>
      </c>
      <c r="G1296" s="43">
        <f t="shared" si="65"/>
        <v>0</v>
      </c>
    </row>
    <row r="1297" spans="1:7">
      <c r="A1297" s="140">
        <v>263</v>
      </c>
      <c r="B1297" s="10" t="s">
        <v>273</v>
      </c>
      <c r="C1297" s="24">
        <v>5</v>
      </c>
      <c r="D1297" s="8" t="s">
        <v>314</v>
      </c>
      <c r="E1297" s="24"/>
      <c r="F1297" s="43">
        <v>0</v>
      </c>
      <c r="G1297" s="43">
        <f t="shared" si="65"/>
        <v>0</v>
      </c>
    </row>
    <row r="1298" spans="1:7" ht="18" customHeight="1">
      <c r="A1298" s="250" t="s">
        <v>274</v>
      </c>
      <c r="B1298" s="251"/>
      <c r="C1298" s="251"/>
      <c r="D1298" s="251"/>
      <c r="E1298" s="251"/>
      <c r="F1298" s="251"/>
      <c r="G1298" s="251"/>
    </row>
    <row r="1299" spans="1:7">
      <c r="A1299" s="134" t="s">
        <v>319</v>
      </c>
      <c r="B1299" s="13" t="s">
        <v>1</v>
      </c>
      <c r="C1299" s="13" t="s">
        <v>312</v>
      </c>
      <c r="D1299" s="13" t="s">
        <v>314</v>
      </c>
      <c r="E1299" s="13" t="s">
        <v>315</v>
      </c>
      <c r="F1299" s="42" t="s">
        <v>318</v>
      </c>
      <c r="G1299" s="42" t="s">
        <v>316</v>
      </c>
    </row>
    <row r="1300" spans="1:7">
      <c r="A1300" s="150">
        <v>264</v>
      </c>
      <c r="B1300" s="10" t="s">
        <v>275</v>
      </c>
      <c r="C1300" s="24">
        <v>2</v>
      </c>
      <c r="D1300" s="8" t="s">
        <v>314</v>
      </c>
      <c r="E1300" s="24"/>
      <c r="F1300" s="43">
        <v>0</v>
      </c>
      <c r="G1300" s="43">
        <f t="shared" ref="G1300:G1309" si="66">F1300*C1300</f>
        <v>0</v>
      </c>
    </row>
    <row r="1301" spans="1:7">
      <c r="A1301" s="150">
        <v>265</v>
      </c>
      <c r="B1301" s="6" t="s">
        <v>276</v>
      </c>
      <c r="C1301" s="24">
        <v>4</v>
      </c>
      <c r="D1301" s="8" t="s">
        <v>314</v>
      </c>
      <c r="E1301" s="24"/>
      <c r="F1301" s="43">
        <v>0</v>
      </c>
      <c r="G1301" s="43">
        <f t="shared" si="66"/>
        <v>0</v>
      </c>
    </row>
    <row r="1302" spans="1:7">
      <c r="A1302" s="150">
        <v>266</v>
      </c>
      <c r="B1302" s="10" t="s">
        <v>277</v>
      </c>
      <c r="C1302" s="24">
        <v>2</v>
      </c>
      <c r="D1302" s="8" t="s">
        <v>314</v>
      </c>
      <c r="E1302" s="24"/>
      <c r="F1302" s="43">
        <v>0</v>
      </c>
      <c r="G1302" s="43">
        <f t="shared" si="66"/>
        <v>0</v>
      </c>
    </row>
    <row r="1303" spans="1:7">
      <c r="A1303" s="150">
        <v>267</v>
      </c>
      <c r="B1303" s="6" t="s">
        <v>278</v>
      </c>
      <c r="C1303" s="24">
        <v>4</v>
      </c>
      <c r="D1303" s="8" t="s">
        <v>314</v>
      </c>
      <c r="E1303" s="24"/>
      <c r="F1303" s="43">
        <v>0</v>
      </c>
      <c r="G1303" s="43">
        <f t="shared" si="66"/>
        <v>0</v>
      </c>
    </row>
    <row r="1304" spans="1:7">
      <c r="A1304" s="150">
        <v>268</v>
      </c>
      <c r="B1304" s="10" t="s">
        <v>279</v>
      </c>
      <c r="C1304" s="24">
        <v>2</v>
      </c>
      <c r="D1304" s="8" t="s">
        <v>314</v>
      </c>
      <c r="E1304" s="24"/>
      <c r="F1304" s="43">
        <v>0</v>
      </c>
      <c r="G1304" s="43">
        <f t="shared" si="66"/>
        <v>0</v>
      </c>
    </row>
    <row r="1305" spans="1:7">
      <c r="A1305" s="150">
        <v>269</v>
      </c>
      <c r="B1305" s="10" t="s">
        <v>280</v>
      </c>
      <c r="C1305" s="24">
        <v>3</v>
      </c>
      <c r="D1305" s="8" t="s">
        <v>314</v>
      </c>
      <c r="E1305" s="24"/>
      <c r="F1305" s="43">
        <v>0</v>
      </c>
      <c r="G1305" s="43">
        <f t="shared" si="66"/>
        <v>0</v>
      </c>
    </row>
    <row r="1306" spans="1:7" ht="25.5">
      <c r="A1306" s="150">
        <v>270</v>
      </c>
      <c r="B1306" s="10" t="s">
        <v>281</v>
      </c>
      <c r="C1306" s="24">
        <v>3</v>
      </c>
      <c r="D1306" s="8" t="s">
        <v>314</v>
      </c>
      <c r="E1306" s="24"/>
      <c r="F1306" s="43">
        <v>0</v>
      </c>
      <c r="G1306" s="43">
        <f t="shared" si="66"/>
        <v>0</v>
      </c>
    </row>
    <row r="1307" spans="1:7" ht="25.5">
      <c r="A1307" s="150">
        <v>271</v>
      </c>
      <c r="B1307" s="10" t="s">
        <v>282</v>
      </c>
      <c r="C1307" s="24">
        <v>3</v>
      </c>
      <c r="D1307" s="8" t="s">
        <v>314</v>
      </c>
      <c r="E1307" s="24"/>
      <c r="F1307" s="43">
        <v>0</v>
      </c>
      <c r="G1307" s="43">
        <f t="shared" si="66"/>
        <v>0</v>
      </c>
    </row>
    <row r="1308" spans="1:7">
      <c r="A1308" s="150">
        <v>272</v>
      </c>
      <c r="B1308" s="6" t="s">
        <v>283</v>
      </c>
      <c r="C1308" s="24">
        <v>2</v>
      </c>
      <c r="D1308" s="8" t="s">
        <v>314</v>
      </c>
      <c r="E1308" s="24"/>
      <c r="F1308" s="43">
        <v>0</v>
      </c>
      <c r="G1308" s="43">
        <f t="shared" si="66"/>
        <v>0</v>
      </c>
    </row>
    <row r="1309" spans="1:7">
      <c r="A1309" s="150">
        <v>273</v>
      </c>
      <c r="B1309" s="6" t="s">
        <v>284</v>
      </c>
      <c r="C1309" s="24">
        <v>2</v>
      </c>
      <c r="D1309" s="8" t="s">
        <v>314</v>
      </c>
      <c r="E1309" s="24"/>
      <c r="F1309" s="43">
        <v>0</v>
      </c>
      <c r="G1309" s="43">
        <f t="shared" si="66"/>
        <v>0</v>
      </c>
    </row>
    <row r="1310" spans="1:7" ht="15.75">
      <c r="A1310" s="225" t="s">
        <v>285</v>
      </c>
      <c r="B1310" s="226"/>
      <c r="C1310" s="226"/>
      <c r="D1310" s="226"/>
      <c r="E1310" s="226"/>
      <c r="F1310" s="226"/>
      <c r="G1310" s="226"/>
    </row>
    <row r="1311" spans="1:7">
      <c r="A1311" s="38" t="s">
        <v>319</v>
      </c>
      <c r="B1311" s="60" t="s">
        <v>1</v>
      </c>
      <c r="C1311" s="60" t="s">
        <v>312</v>
      </c>
      <c r="D1311" s="60" t="s">
        <v>314</v>
      </c>
      <c r="E1311" s="60" t="s">
        <v>315</v>
      </c>
      <c r="F1311" s="39" t="s">
        <v>318</v>
      </c>
      <c r="G1311" s="39" t="s">
        <v>316</v>
      </c>
    </row>
    <row r="1312" spans="1:7">
      <c r="A1312" s="140">
        <v>274</v>
      </c>
      <c r="B1312" s="10" t="s">
        <v>286</v>
      </c>
      <c r="C1312" s="24">
        <v>5</v>
      </c>
      <c r="D1312" s="8" t="s">
        <v>314</v>
      </c>
      <c r="E1312" s="24"/>
      <c r="F1312" s="159">
        <v>0</v>
      </c>
      <c r="G1312" s="159">
        <f t="shared" ref="G1312:G1337" si="67">F1312*C1312</f>
        <v>0</v>
      </c>
    </row>
    <row r="1313" spans="1:7">
      <c r="A1313" s="140">
        <v>275</v>
      </c>
      <c r="B1313" s="10" t="s">
        <v>287</v>
      </c>
      <c r="C1313" s="24">
        <v>5</v>
      </c>
      <c r="D1313" s="8" t="s">
        <v>314</v>
      </c>
      <c r="E1313" s="24"/>
      <c r="F1313" s="159">
        <v>0</v>
      </c>
      <c r="G1313" s="159">
        <f t="shared" si="67"/>
        <v>0</v>
      </c>
    </row>
    <row r="1314" spans="1:7">
      <c r="A1314" s="140">
        <v>276</v>
      </c>
      <c r="B1314" s="10" t="s">
        <v>288</v>
      </c>
      <c r="C1314" s="24">
        <v>10</v>
      </c>
      <c r="D1314" s="8" t="s">
        <v>314</v>
      </c>
      <c r="E1314" s="24"/>
      <c r="F1314" s="159">
        <v>0</v>
      </c>
      <c r="G1314" s="159">
        <f t="shared" si="67"/>
        <v>0</v>
      </c>
    </row>
    <row r="1315" spans="1:7">
      <c r="A1315" s="140">
        <v>277</v>
      </c>
      <c r="B1315" s="6" t="s">
        <v>289</v>
      </c>
      <c r="C1315" s="24">
        <v>6</v>
      </c>
      <c r="D1315" s="8" t="s">
        <v>314</v>
      </c>
      <c r="E1315" s="24"/>
      <c r="F1315" s="159">
        <v>0</v>
      </c>
      <c r="G1315" s="159">
        <f t="shared" si="67"/>
        <v>0</v>
      </c>
    </row>
    <row r="1316" spans="1:7">
      <c r="A1316" s="140">
        <v>278</v>
      </c>
      <c r="B1316" s="6" t="s">
        <v>290</v>
      </c>
      <c r="C1316" s="24">
        <v>3</v>
      </c>
      <c r="D1316" s="8" t="s">
        <v>314</v>
      </c>
      <c r="E1316" s="24"/>
      <c r="F1316" s="159">
        <v>0</v>
      </c>
      <c r="G1316" s="159">
        <f t="shared" si="67"/>
        <v>0</v>
      </c>
    </row>
    <row r="1317" spans="1:7">
      <c r="A1317" s="140">
        <v>279</v>
      </c>
      <c r="B1317" s="6" t="s">
        <v>291</v>
      </c>
      <c r="C1317" s="24">
        <v>2</v>
      </c>
      <c r="D1317" s="8" t="s">
        <v>314</v>
      </c>
      <c r="E1317" s="24"/>
      <c r="F1317" s="159">
        <v>0</v>
      </c>
      <c r="G1317" s="159">
        <f t="shared" si="67"/>
        <v>0</v>
      </c>
    </row>
    <row r="1318" spans="1:7">
      <c r="A1318" s="140">
        <v>280</v>
      </c>
      <c r="B1318" s="10" t="s">
        <v>292</v>
      </c>
      <c r="C1318" s="24">
        <v>5</v>
      </c>
      <c r="D1318" s="8" t="s">
        <v>314</v>
      </c>
      <c r="E1318" s="24"/>
      <c r="F1318" s="159">
        <v>0</v>
      </c>
      <c r="G1318" s="159">
        <f t="shared" si="67"/>
        <v>0</v>
      </c>
    </row>
    <row r="1319" spans="1:7">
      <c r="A1319" s="140">
        <v>281</v>
      </c>
      <c r="B1319" s="6" t="s">
        <v>293</v>
      </c>
      <c r="C1319" s="24">
        <v>3</v>
      </c>
      <c r="D1319" s="8" t="s">
        <v>314</v>
      </c>
      <c r="E1319" s="24"/>
      <c r="F1319" s="159">
        <v>0</v>
      </c>
      <c r="G1319" s="159">
        <f t="shared" si="67"/>
        <v>0</v>
      </c>
    </row>
    <row r="1320" spans="1:7">
      <c r="A1320" s="140">
        <v>282</v>
      </c>
      <c r="B1320" s="6" t="s">
        <v>294</v>
      </c>
      <c r="C1320" s="24">
        <v>2</v>
      </c>
      <c r="D1320" s="8" t="s">
        <v>314</v>
      </c>
      <c r="E1320" s="24"/>
      <c r="F1320" s="159">
        <v>0</v>
      </c>
      <c r="G1320" s="159">
        <f t="shared" si="67"/>
        <v>0</v>
      </c>
    </row>
    <row r="1321" spans="1:7">
      <c r="A1321" s="140">
        <v>283</v>
      </c>
      <c r="B1321" s="6" t="s">
        <v>295</v>
      </c>
      <c r="C1321" s="24">
        <v>6</v>
      </c>
      <c r="D1321" s="8" t="s">
        <v>314</v>
      </c>
      <c r="E1321" s="24"/>
      <c r="F1321" s="159">
        <v>0</v>
      </c>
      <c r="G1321" s="159">
        <f t="shared" si="67"/>
        <v>0</v>
      </c>
    </row>
    <row r="1322" spans="1:7">
      <c r="A1322" s="140">
        <v>284</v>
      </c>
      <c r="B1322" s="10" t="s">
        <v>296</v>
      </c>
      <c r="C1322" s="24">
        <v>10</v>
      </c>
      <c r="D1322" s="8" t="s">
        <v>314</v>
      </c>
      <c r="E1322" s="24"/>
      <c r="F1322" s="159">
        <v>0</v>
      </c>
      <c r="G1322" s="159">
        <f t="shared" si="67"/>
        <v>0</v>
      </c>
    </row>
    <row r="1323" spans="1:7">
      <c r="A1323" s="140">
        <v>285</v>
      </c>
      <c r="B1323" s="10" t="s">
        <v>297</v>
      </c>
      <c r="C1323" s="24">
        <v>4</v>
      </c>
      <c r="D1323" s="8" t="s">
        <v>314</v>
      </c>
      <c r="E1323" s="24"/>
      <c r="F1323" s="159">
        <v>0</v>
      </c>
      <c r="G1323" s="159">
        <f t="shared" si="67"/>
        <v>0</v>
      </c>
    </row>
    <row r="1324" spans="1:7">
      <c r="A1324" s="140">
        <v>286</v>
      </c>
      <c r="B1324" s="10" t="s">
        <v>298</v>
      </c>
      <c r="C1324" s="24">
        <v>4</v>
      </c>
      <c r="D1324" s="8" t="s">
        <v>314</v>
      </c>
      <c r="E1324" s="24"/>
      <c r="F1324" s="159">
        <v>0</v>
      </c>
      <c r="G1324" s="159">
        <f t="shared" si="67"/>
        <v>0</v>
      </c>
    </row>
    <row r="1325" spans="1:7">
      <c r="A1325" s="140">
        <v>287</v>
      </c>
      <c r="B1325" s="6" t="s">
        <v>299</v>
      </c>
      <c r="C1325" s="24">
        <v>3</v>
      </c>
      <c r="D1325" s="8" t="s">
        <v>314</v>
      </c>
      <c r="E1325" s="24"/>
      <c r="F1325" s="159">
        <v>0</v>
      </c>
      <c r="G1325" s="159">
        <f t="shared" si="67"/>
        <v>0</v>
      </c>
    </row>
    <row r="1326" spans="1:7" ht="25.5">
      <c r="A1326" s="140">
        <v>288</v>
      </c>
      <c r="B1326" s="6" t="s">
        <v>300</v>
      </c>
      <c r="C1326" s="24">
        <v>6</v>
      </c>
      <c r="D1326" s="8" t="s">
        <v>314</v>
      </c>
      <c r="E1326" s="24"/>
      <c r="F1326" s="159">
        <v>0</v>
      </c>
      <c r="G1326" s="159">
        <f t="shared" si="67"/>
        <v>0</v>
      </c>
    </row>
    <row r="1327" spans="1:7" ht="25.5">
      <c r="A1327" s="140">
        <v>289</v>
      </c>
      <c r="B1327" s="10" t="s">
        <v>301</v>
      </c>
      <c r="C1327" s="24">
        <v>10</v>
      </c>
      <c r="D1327" s="8" t="s">
        <v>314</v>
      </c>
      <c r="E1327" s="24"/>
      <c r="F1327" s="159">
        <v>0</v>
      </c>
      <c r="G1327" s="159">
        <f t="shared" si="67"/>
        <v>0</v>
      </c>
    </row>
    <row r="1328" spans="1:7">
      <c r="A1328" s="140">
        <v>290</v>
      </c>
      <c r="B1328" s="6" t="s">
        <v>302</v>
      </c>
      <c r="C1328" s="24">
        <v>3</v>
      </c>
      <c r="D1328" s="8" t="s">
        <v>314</v>
      </c>
      <c r="E1328" s="24"/>
      <c r="F1328" s="159">
        <v>0</v>
      </c>
      <c r="G1328" s="159">
        <f t="shared" si="67"/>
        <v>0</v>
      </c>
    </row>
    <row r="1329" spans="1:7">
      <c r="A1329" s="140">
        <v>291</v>
      </c>
      <c r="B1329" s="6" t="s">
        <v>303</v>
      </c>
      <c r="C1329" s="24">
        <v>2</v>
      </c>
      <c r="D1329" s="8" t="s">
        <v>314</v>
      </c>
      <c r="E1329" s="24"/>
      <c r="F1329" s="159">
        <v>0</v>
      </c>
      <c r="G1329" s="159">
        <f t="shared" si="67"/>
        <v>0</v>
      </c>
    </row>
    <row r="1330" spans="1:7">
      <c r="A1330" s="140">
        <v>292</v>
      </c>
      <c r="B1330" s="6" t="s">
        <v>304</v>
      </c>
      <c r="C1330" s="24">
        <v>3</v>
      </c>
      <c r="D1330" s="8" t="s">
        <v>314</v>
      </c>
      <c r="E1330" s="24"/>
      <c r="F1330" s="159">
        <v>0</v>
      </c>
      <c r="G1330" s="159">
        <f t="shared" si="67"/>
        <v>0</v>
      </c>
    </row>
    <row r="1331" spans="1:7">
      <c r="A1331" s="140">
        <v>293</v>
      </c>
      <c r="B1331" s="6" t="s">
        <v>305</v>
      </c>
      <c r="C1331" s="24">
        <v>6</v>
      </c>
      <c r="D1331" s="8" t="s">
        <v>314</v>
      </c>
      <c r="E1331" s="24"/>
      <c r="F1331" s="159">
        <v>0</v>
      </c>
      <c r="G1331" s="159">
        <f t="shared" si="67"/>
        <v>0</v>
      </c>
    </row>
    <row r="1332" spans="1:7">
      <c r="A1332" s="140">
        <v>294</v>
      </c>
      <c r="B1332" s="6" t="s">
        <v>306</v>
      </c>
      <c r="C1332" s="24">
        <v>6</v>
      </c>
      <c r="D1332" s="8" t="s">
        <v>314</v>
      </c>
      <c r="E1332" s="24"/>
      <c r="F1332" s="159">
        <v>0</v>
      </c>
      <c r="G1332" s="159">
        <f t="shared" si="67"/>
        <v>0</v>
      </c>
    </row>
    <row r="1333" spans="1:7">
      <c r="A1333" s="140">
        <v>295</v>
      </c>
      <c r="B1333" s="6" t="s">
        <v>307</v>
      </c>
      <c r="C1333" s="24">
        <v>6</v>
      </c>
      <c r="D1333" s="8" t="s">
        <v>314</v>
      </c>
      <c r="E1333" s="24"/>
      <c r="F1333" s="159">
        <v>0</v>
      </c>
      <c r="G1333" s="159">
        <f t="shared" si="67"/>
        <v>0</v>
      </c>
    </row>
    <row r="1334" spans="1:7">
      <c r="A1334" s="140">
        <v>296</v>
      </c>
      <c r="B1334" s="6" t="s">
        <v>308</v>
      </c>
      <c r="C1334" s="24">
        <v>6</v>
      </c>
      <c r="D1334" s="8" t="s">
        <v>314</v>
      </c>
      <c r="E1334" s="24"/>
      <c r="F1334" s="159">
        <v>0</v>
      </c>
      <c r="G1334" s="159">
        <f t="shared" si="67"/>
        <v>0</v>
      </c>
    </row>
    <row r="1335" spans="1:7">
      <c r="A1335" s="140">
        <v>297</v>
      </c>
      <c r="B1335" s="6" t="s">
        <v>309</v>
      </c>
      <c r="C1335" s="24">
        <v>2</v>
      </c>
      <c r="D1335" s="8" t="s">
        <v>314</v>
      </c>
      <c r="E1335" s="24"/>
      <c r="F1335" s="159">
        <v>0</v>
      </c>
      <c r="G1335" s="159">
        <f t="shared" si="67"/>
        <v>0</v>
      </c>
    </row>
    <row r="1336" spans="1:7">
      <c r="A1336" s="140">
        <v>298</v>
      </c>
      <c r="B1336" s="6" t="s">
        <v>310</v>
      </c>
      <c r="C1336" s="24">
        <v>2</v>
      </c>
      <c r="D1336" s="8" t="s">
        <v>314</v>
      </c>
      <c r="E1336" s="24"/>
      <c r="F1336" s="159">
        <v>0</v>
      </c>
      <c r="G1336" s="159">
        <f t="shared" si="67"/>
        <v>0</v>
      </c>
    </row>
    <row r="1337" spans="1:7" ht="25.5">
      <c r="A1337" s="140">
        <v>299</v>
      </c>
      <c r="B1337" s="10" t="s">
        <v>311</v>
      </c>
      <c r="C1337" s="24">
        <v>4</v>
      </c>
      <c r="D1337" s="8" t="s">
        <v>314</v>
      </c>
      <c r="E1337" s="24"/>
      <c r="F1337" s="159">
        <v>0</v>
      </c>
      <c r="G1337" s="159">
        <f t="shared" si="67"/>
        <v>0</v>
      </c>
    </row>
    <row r="1338" spans="1:7">
      <c r="A1338" s="140"/>
      <c r="B1338" s="242" t="s">
        <v>313</v>
      </c>
      <c r="C1338" s="242"/>
      <c r="D1338" s="242"/>
      <c r="E1338" s="161"/>
      <c r="F1338" s="252">
        <f>SUM(G1009:G1020,G1023:G1068,G1071:G1080,G1083:G1111,G1114:G1123,G1126:G1139,G1142:G1151,G1154:G1162,G1165:G1227,G1230:G1248,G1251:G1270,G1273:G1278,G1281:G1286,G1289:G1297,G1300:G1309,G1312:G1337)</f>
        <v>0</v>
      </c>
      <c r="G1338" s="242"/>
    </row>
    <row r="1339" spans="1:7" s="165" customFormat="1"/>
    <row r="1340" spans="1:7" ht="18" customHeight="1">
      <c r="A1340" s="221" t="s">
        <v>323</v>
      </c>
      <c r="B1340" s="221"/>
      <c r="C1340" s="221" t="s">
        <v>330</v>
      </c>
      <c r="D1340" s="221"/>
      <c r="E1340" s="221"/>
      <c r="F1340" s="221"/>
      <c r="G1340" s="221"/>
    </row>
    <row r="1341" spans="1:7" ht="20.25" customHeight="1">
      <c r="A1341" s="260" t="s">
        <v>0</v>
      </c>
      <c r="B1341" s="261"/>
      <c r="C1341" s="261"/>
      <c r="D1341" s="261"/>
      <c r="E1341" s="261"/>
      <c r="F1341" s="261"/>
      <c r="G1341" s="262"/>
    </row>
    <row r="1342" spans="1:7">
      <c r="A1342" s="134" t="s">
        <v>319</v>
      </c>
      <c r="B1342" s="13" t="s">
        <v>1</v>
      </c>
      <c r="C1342" s="13" t="s">
        <v>312</v>
      </c>
      <c r="D1342" s="13" t="s">
        <v>314</v>
      </c>
      <c r="E1342" s="13" t="s">
        <v>315</v>
      </c>
      <c r="F1342" s="42" t="s">
        <v>317</v>
      </c>
      <c r="G1342" s="42" t="s">
        <v>316</v>
      </c>
    </row>
    <row r="1343" spans="1:7" ht="25.5">
      <c r="A1343" s="140">
        <v>1</v>
      </c>
      <c r="B1343" s="6" t="s">
        <v>2</v>
      </c>
      <c r="C1343" s="24">
        <v>4</v>
      </c>
      <c r="D1343" s="8" t="s">
        <v>314</v>
      </c>
      <c r="E1343" s="24"/>
      <c r="F1343" s="43">
        <v>0</v>
      </c>
      <c r="G1343" s="43">
        <f t="shared" ref="G1343:G1354" si="68">F1343*C1343</f>
        <v>0</v>
      </c>
    </row>
    <row r="1344" spans="1:7">
      <c r="A1344" s="140">
        <v>2</v>
      </c>
      <c r="B1344" s="6" t="s">
        <v>3</v>
      </c>
      <c r="C1344" s="24">
        <v>2</v>
      </c>
      <c r="D1344" s="8" t="s">
        <v>314</v>
      </c>
      <c r="E1344" s="24"/>
      <c r="F1344" s="43">
        <v>0</v>
      </c>
      <c r="G1344" s="43">
        <f t="shared" si="68"/>
        <v>0</v>
      </c>
    </row>
    <row r="1345" spans="1:7" ht="25.5">
      <c r="A1345" s="140">
        <v>3</v>
      </c>
      <c r="B1345" s="6" t="s">
        <v>4</v>
      </c>
      <c r="C1345" s="24">
        <v>2</v>
      </c>
      <c r="D1345" s="8" t="s">
        <v>314</v>
      </c>
      <c r="E1345" s="24"/>
      <c r="F1345" s="43">
        <v>0</v>
      </c>
      <c r="G1345" s="43">
        <f t="shared" si="68"/>
        <v>0</v>
      </c>
    </row>
    <row r="1346" spans="1:7">
      <c r="A1346" s="140">
        <v>4</v>
      </c>
      <c r="B1346" s="6" t="s">
        <v>5</v>
      </c>
      <c r="C1346" s="24">
        <v>2</v>
      </c>
      <c r="D1346" s="8" t="s">
        <v>314</v>
      </c>
      <c r="E1346" s="24"/>
      <c r="F1346" s="43">
        <v>0</v>
      </c>
      <c r="G1346" s="43">
        <f t="shared" si="68"/>
        <v>0</v>
      </c>
    </row>
    <row r="1347" spans="1:7">
      <c r="A1347" s="140">
        <v>5</v>
      </c>
      <c r="B1347" s="6" t="s">
        <v>6</v>
      </c>
      <c r="C1347" s="24">
        <v>2</v>
      </c>
      <c r="D1347" s="8" t="s">
        <v>314</v>
      </c>
      <c r="E1347" s="24"/>
      <c r="F1347" s="43">
        <v>0</v>
      </c>
      <c r="G1347" s="43">
        <f t="shared" si="68"/>
        <v>0</v>
      </c>
    </row>
    <row r="1348" spans="1:7">
      <c r="A1348" s="140">
        <v>6</v>
      </c>
      <c r="B1348" s="10" t="s">
        <v>7</v>
      </c>
      <c r="C1348" s="24">
        <v>2</v>
      </c>
      <c r="D1348" s="8" t="s">
        <v>314</v>
      </c>
      <c r="E1348" s="24"/>
      <c r="F1348" s="43">
        <v>0</v>
      </c>
      <c r="G1348" s="43">
        <f t="shared" si="68"/>
        <v>0</v>
      </c>
    </row>
    <row r="1349" spans="1:7">
      <c r="A1349" s="140">
        <v>7</v>
      </c>
      <c r="B1349" s="10" t="s">
        <v>8</v>
      </c>
      <c r="C1349" s="24">
        <v>2</v>
      </c>
      <c r="D1349" s="8" t="s">
        <v>314</v>
      </c>
      <c r="E1349" s="24"/>
      <c r="F1349" s="43">
        <v>0</v>
      </c>
      <c r="G1349" s="43">
        <f t="shared" si="68"/>
        <v>0</v>
      </c>
    </row>
    <row r="1350" spans="1:7">
      <c r="A1350" s="140">
        <v>8</v>
      </c>
      <c r="B1350" s="6" t="s">
        <v>9</v>
      </c>
      <c r="C1350" s="24">
        <v>2</v>
      </c>
      <c r="D1350" s="8" t="s">
        <v>314</v>
      </c>
      <c r="E1350" s="24"/>
      <c r="F1350" s="43">
        <v>0</v>
      </c>
      <c r="G1350" s="43">
        <f t="shared" si="68"/>
        <v>0</v>
      </c>
    </row>
    <row r="1351" spans="1:7">
      <c r="A1351" s="140">
        <v>9</v>
      </c>
      <c r="B1351" s="10" t="s">
        <v>10</v>
      </c>
      <c r="C1351" s="24">
        <v>2</v>
      </c>
      <c r="D1351" s="8" t="s">
        <v>314</v>
      </c>
      <c r="E1351" s="24"/>
      <c r="F1351" s="43">
        <v>0</v>
      </c>
      <c r="G1351" s="43">
        <f t="shared" si="68"/>
        <v>0</v>
      </c>
    </row>
    <row r="1352" spans="1:7">
      <c r="A1352" s="140">
        <v>10</v>
      </c>
      <c r="B1352" s="6" t="s">
        <v>11</v>
      </c>
      <c r="C1352" s="24">
        <v>6</v>
      </c>
      <c r="D1352" s="8" t="s">
        <v>314</v>
      </c>
      <c r="E1352" s="24"/>
      <c r="F1352" s="43">
        <v>0</v>
      </c>
      <c r="G1352" s="43">
        <f t="shared" si="68"/>
        <v>0</v>
      </c>
    </row>
    <row r="1353" spans="1:7">
      <c r="A1353" s="140">
        <v>11</v>
      </c>
      <c r="B1353" s="10" t="s">
        <v>12</v>
      </c>
      <c r="C1353" s="24">
        <v>2</v>
      </c>
      <c r="D1353" s="8" t="s">
        <v>314</v>
      </c>
      <c r="E1353" s="24"/>
      <c r="F1353" s="43">
        <v>0</v>
      </c>
      <c r="G1353" s="43">
        <f t="shared" si="68"/>
        <v>0</v>
      </c>
    </row>
    <row r="1354" spans="1:7">
      <c r="A1354" s="140">
        <v>12</v>
      </c>
      <c r="B1354" s="6" t="s">
        <v>13</v>
      </c>
      <c r="C1354" s="24">
        <v>2</v>
      </c>
      <c r="D1354" s="8" t="s">
        <v>314</v>
      </c>
      <c r="E1354" s="24"/>
      <c r="F1354" s="43">
        <v>0</v>
      </c>
      <c r="G1354" s="43">
        <f t="shared" si="68"/>
        <v>0</v>
      </c>
    </row>
    <row r="1355" spans="1:7" ht="15.75" customHeight="1">
      <c r="A1355" s="225" t="s">
        <v>14</v>
      </c>
      <c r="B1355" s="226"/>
      <c r="C1355" s="226"/>
      <c r="D1355" s="226"/>
      <c r="E1355" s="226"/>
      <c r="F1355" s="226"/>
      <c r="G1355" s="226"/>
    </row>
    <row r="1356" spans="1:7">
      <c r="A1356" s="134" t="s">
        <v>319</v>
      </c>
      <c r="B1356" s="13" t="s">
        <v>1</v>
      </c>
      <c r="C1356" s="13" t="s">
        <v>312</v>
      </c>
      <c r="D1356" s="13" t="s">
        <v>314</v>
      </c>
      <c r="E1356" s="13" t="s">
        <v>315</v>
      </c>
      <c r="F1356" s="42" t="s">
        <v>317</v>
      </c>
      <c r="G1356" s="42" t="s">
        <v>316</v>
      </c>
    </row>
    <row r="1357" spans="1:7">
      <c r="A1357" s="140">
        <v>13</v>
      </c>
      <c r="B1357" s="10" t="s">
        <v>15</v>
      </c>
      <c r="C1357" s="24">
        <v>2</v>
      </c>
      <c r="D1357" s="8" t="s">
        <v>314</v>
      </c>
      <c r="E1357" s="24"/>
      <c r="F1357" s="159">
        <v>0</v>
      </c>
      <c r="G1357" s="159">
        <f t="shared" ref="G1357:G1402" si="69">F1357*C1357</f>
        <v>0</v>
      </c>
    </row>
    <row r="1358" spans="1:7">
      <c r="A1358" s="140">
        <v>14</v>
      </c>
      <c r="B1358" s="6" t="s">
        <v>16</v>
      </c>
      <c r="C1358" s="24">
        <v>2</v>
      </c>
      <c r="D1358" s="8" t="s">
        <v>314</v>
      </c>
      <c r="E1358" s="24"/>
      <c r="F1358" s="159">
        <v>0</v>
      </c>
      <c r="G1358" s="159">
        <f t="shared" si="69"/>
        <v>0</v>
      </c>
    </row>
    <row r="1359" spans="1:7">
      <c r="A1359" s="140">
        <v>15</v>
      </c>
      <c r="B1359" s="10" t="s">
        <v>17</v>
      </c>
      <c r="C1359" s="24">
        <v>2</v>
      </c>
      <c r="D1359" s="8" t="s">
        <v>314</v>
      </c>
      <c r="E1359" s="24"/>
      <c r="F1359" s="159">
        <v>0</v>
      </c>
      <c r="G1359" s="159">
        <f t="shared" si="69"/>
        <v>0</v>
      </c>
    </row>
    <row r="1360" spans="1:7">
      <c r="A1360" s="140">
        <v>16</v>
      </c>
      <c r="B1360" s="10" t="s">
        <v>18</v>
      </c>
      <c r="C1360" s="24">
        <v>2</v>
      </c>
      <c r="D1360" s="8" t="s">
        <v>314</v>
      </c>
      <c r="E1360" s="24"/>
      <c r="F1360" s="159">
        <v>0</v>
      </c>
      <c r="G1360" s="159">
        <f t="shared" si="69"/>
        <v>0</v>
      </c>
    </row>
    <row r="1361" spans="1:7">
      <c r="A1361" s="140">
        <v>17</v>
      </c>
      <c r="B1361" s="6" t="s">
        <v>19</v>
      </c>
      <c r="C1361" s="24">
        <v>2</v>
      </c>
      <c r="D1361" s="8" t="s">
        <v>314</v>
      </c>
      <c r="E1361" s="24"/>
      <c r="F1361" s="159">
        <v>0</v>
      </c>
      <c r="G1361" s="159">
        <f t="shared" si="69"/>
        <v>0</v>
      </c>
    </row>
    <row r="1362" spans="1:7" ht="25.5">
      <c r="A1362" s="140">
        <v>18</v>
      </c>
      <c r="B1362" s="10" t="s">
        <v>20</v>
      </c>
      <c r="C1362" s="24">
        <v>2</v>
      </c>
      <c r="D1362" s="8" t="s">
        <v>314</v>
      </c>
      <c r="E1362" s="24"/>
      <c r="F1362" s="159">
        <v>0</v>
      </c>
      <c r="G1362" s="159">
        <f t="shared" si="69"/>
        <v>0</v>
      </c>
    </row>
    <row r="1363" spans="1:7">
      <c r="A1363" s="140">
        <v>19</v>
      </c>
      <c r="B1363" s="10" t="s">
        <v>21</v>
      </c>
      <c r="C1363" s="24">
        <v>2</v>
      </c>
      <c r="D1363" s="8" t="s">
        <v>314</v>
      </c>
      <c r="E1363" s="24"/>
      <c r="F1363" s="159">
        <v>0</v>
      </c>
      <c r="G1363" s="159">
        <f t="shared" si="69"/>
        <v>0</v>
      </c>
    </row>
    <row r="1364" spans="1:7">
      <c r="A1364" s="140">
        <v>20</v>
      </c>
      <c r="B1364" s="6" t="s">
        <v>22</v>
      </c>
      <c r="C1364" s="24">
        <v>2</v>
      </c>
      <c r="D1364" s="8" t="s">
        <v>314</v>
      </c>
      <c r="E1364" s="24"/>
      <c r="F1364" s="159">
        <v>0</v>
      </c>
      <c r="G1364" s="159">
        <f t="shared" si="69"/>
        <v>0</v>
      </c>
    </row>
    <row r="1365" spans="1:7">
      <c r="A1365" s="140">
        <v>21</v>
      </c>
      <c r="B1365" s="10" t="s">
        <v>23</v>
      </c>
      <c r="C1365" s="24">
        <v>2</v>
      </c>
      <c r="D1365" s="8" t="s">
        <v>314</v>
      </c>
      <c r="E1365" s="24"/>
      <c r="F1365" s="159">
        <v>0</v>
      </c>
      <c r="G1365" s="159">
        <f t="shared" si="69"/>
        <v>0</v>
      </c>
    </row>
    <row r="1366" spans="1:7">
      <c r="A1366" s="140">
        <v>22</v>
      </c>
      <c r="B1366" s="10" t="s">
        <v>24</v>
      </c>
      <c r="C1366" s="24">
        <v>2</v>
      </c>
      <c r="D1366" s="8" t="s">
        <v>314</v>
      </c>
      <c r="E1366" s="24"/>
      <c r="F1366" s="159">
        <v>0</v>
      </c>
      <c r="G1366" s="159">
        <f t="shared" si="69"/>
        <v>0</v>
      </c>
    </row>
    <row r="1367" spans="1:7">
      <c r="A1367" s="140">
        <v>23</v>
      </c>
      <c r="B1367" s="10" t="s">
        <v>25</v>
      </c>
      <c r="C1367" s="24">
        <v>2</v>
      </c>
      <c r="D1367" s="8" t="s">
        <v>314</v>
      </c>
      <c r="E1367" s="24"/>
      <c r="F1367" s="159">
        <v>0</v>
      </c>
      <c r="G1367" s="159">
        <f t="shared" si="69"/>
        <v>0</v>
      </c>
    </row>
    <row r="1368" spans="1:7" ht="25.5">
      <c r="A1368" s="140">
        <v>24</v>
      </c>
      <c r="B1368" s="10" t="s">
        <v>26</v>
      </c>
      <c r="C1368" s="24">
        <v>2</v>
      </c>
      <c r="D1368" s="8" t="s">
        <v>314</v>
      </c>
      <c r="E1368" s="24"/>
      <c r="F1368" s="159">
        <v>0</v>
      </c>
      <c r="G1368" s="159">
        <f t="shared" si="69"/>
        <v>0</v>
      </c>
    </row>
    <row r="1369" spans="1:7">
      <c r="A1369" s="140">
        <v>25</v>
      </c>
      <c r="B1369" s="6" t="s">
        <v>27</v>
      </c>
      <c r="C1369" s="24">
        <v>2</v>
      </c>
      <c r="D1369" s="8" t="s">
        <v>314</v>
      </c>
      <c r="E1369" s="24"/>
      <c r="F1369" s="159">
        <v>0</v>
      </c>
      <c r="G1369" s="159">
        <f t="shared" si="69"/>
        <v>0</v>
      </c>
    </row>
    <row r="1370" spans="1:7" ht="25.5">
      <c r="A1370" s="140">
        <v>26</v>
      </c>
      <c r="B1370" s="6" t="s">
        <v>28</v>
      </c>
      <c r="C1370" s="24">
        <v>2</v>
      </c>
      <c r="D1370" s="8" t="s">
        <v>314</v>
      </c>
      <c r="E1370" s="24"/>
      <c r="F1370" s="159">
        <v>0</v>
      </c>
      <c r="G1370" s="159">
        <f t="shared" si="69"/>
        <v>0</v>
      </c>
    </row>
    <row r="1371" spans="1:7">
      <c r="A1371" s="140">
        <v>27</v>
      </c>
      <c r="B1371" s="6" t="s">
        <v>29</v>
      </c>
      <c r="C1371" s="24">
        <v>2</v>
      </c>
      <c r="D1371" s="8" t="s">
        <v>314</v>
      </c>
      <c r="E1371" s="24"/>
      <c r="F1371" s="159">
        <v>0</v>
      </c>
      <c r="G1371" s="159">
        <f t="shared" si="69"/>
        <v>0</v>
      </c>
    </row>
    <row r="1372" spans="1:7">
      <c r="A1372" s="140">
        <v>28</v>
      </c>
      <c r="B1372" s="6" t="s">
        <v>30</v>
      </c>
      <c r="C1372" s="24">
        <v>2</v>
      </c>
      <c r="D1372" s="8" t="s">
        <v>314</v>
      </c>
      <c r="E1372" s="24"/>
      <c r="F1372" s="159">
        <v>0</v>
      </c>
      <c r="G1372" s="159">
        <f t="shared" si="69"/>
        <v>0</v>
      </c>
    </row>
    <row r="1373" spans="1:7">
      <c r="A1373" s="140">
        <v>29</v>
      </c>
      <c r="B1373" s="10" t="s">
        <v>31</v>
      </c>
      <c r="C1373" s="24">
        <v>2</v>
      </c>
      <c r="D1373" s="8" t="s">
        <v>314</v>
      </c>
      <c r="E1373" s="24"/>
      <c r="F1373" s="159">
        <v>0</v>
      </c>
      <c r="G1373" s="159">
        <f t="shared" si="69"/>
        <v>0</v>
      </c>
    </row>
    <row r="1374" spans="1:7">
      <c r="A1374" s="140">
        <v>30</v>
      </c>
      <c r="B1374" s="6" t="s">
        <v>32</v>
      </c>
      <c r="C1374" s="24">
        <v>3</v>
      </c>
      <c r="D1374" s="8" t="s">
        <v>314</v>
      </c>
      <c r="E1374" s="24"/>
      <c r="F1374" s="159">
        <v>0</v>
      </c>
      <c r="G1374" s="159">
        <f t="shared" si="69"/>
        <v>0</v>
      </c>
    </row>
    <row r="1375" spans="1:7">
      <c r="A1375" s="140">
        <v>31</v>
      </c>
      <c r="B1375" s="6" t="s">
        <v>33</v>
      </c>
      <c r="C1375" s="24">
        <v>2</v>
      </c>
      <c r="D1375" s="8" t="s">
        <v>314</v>
      </c>
      <c r="E1375" s="24"/>
      <c r="F1375" s="159">
        <v>0</v>
      </c>
      <c r="G1375" s="159">
        <f t="shared" si="69"/>
        <v>0</v>
      </c>
    </row>
    <row r="1376" spans="1:7">
      <c r="A1376" s="140">
        <v>32</v>
      </c>
      <c r="B1376" s="6" t="s">
        <v>34</v>
      </c>
      <c r="C1376" s="24">
        <v>2</v>
      </c>
      <c r="D1376" s="8" t="s">
        <v>314</v>
      </c>
      <c r="E1376" s="24"/>
      <c r="F1376" s="159">
        <v>0</v>
      </c>
      <c r="G1376" s="159">
        <f t="shared" si="69"/>
        <v>0</v>
      </c>
    </row>
    <row r="1377" spans="1:7">
      <c r="A1377" s="140">
        <v>33</v>
      </c>
      <c r="B1377" s="6" t="s">
        <v>35</v>
      </c>
      <c r="C1377" s="24">
        <v>2</v>
      </c>
      <c r="D1377" s="8" t="s">
        <v>314</v>
      </c>
      <c r="E1377" s="24"/>
      <c r="F1377" s="159">
        <v>0</v>
      </c>
      <c r="G1377" s="159">
        <f t="shared" si="69"/>
        <v>0</v>
      </c>
    </row>
    <row r="1378" spans="1:7">
      <c r="A1378" s="140">
        <v>34</v>
      </c>
      <c r="B1378" s="10" t="s">
        <v>36</v>
      </c>
      <c r="C1378" s="24">
        <v>2</v>
      </c>
      <c r="D1378" s="8" t="s">
        <v>314</v>
      </c>
      <c r="E1378" s="24"/>
      <c r="F1378" s="159">
        <v>0</v>
      </c>
      <c r="G1378" s="159">
        <f t="shared" si="69"/>
        <v>0</v>
      </c>
    </row>
    <row r="1379" spans="1:7">
      <c r="A1379" s="140">
        <v>35</v>
      </c>
      <c r="B1379" s="10" t="s">
        <v>37</v>
      </c>
      <c r="C1379" s="24">
        <v>2</v>
      </c>
      <c r="D1379" s="8" t="s">
        <v>314</v>
      </c>
      <c r="E1379" s="24"/>
      <c r="F1379" s="159">
        <v>0</v>
      </c>
      <c r="G1379" s="159">
        <f t="shared" si="69"/>
        <v>0</v>
      </c>
    </row>
    <row r="1380" spans="1:7">
      <c r="A1380" s="140">
        <v>36</v>
      </c>
      <c r="B1380" s="10" t="s">
        <v>38</v>
      </c>
      <c r="C1380" s="24">
        <v>4</v>
      </c>
      <c r="D1380" s="8" t="s">
        <v>314</v>
      </c>
      <c r="E1380" s="24"/>
      <c r="F1380" s="159">
        <v>0</v>
      </c>
      <c r="G1380" s="159">
        <f t="shared" si="69"/>
        <v>0</v>
      </c>
    </row>
    <row r="1381" spans="1:7">
      <c r="A1381" s="140">
        <v>37</v>
      </c>
      <c r="B1381" s="10" t="s">
        <v>39</v>
      </c>
      <c r="C1381" s="24">
        <v>4</v>
      </c>
      <c r="D1381" s="8" t="s">
        <v>314</v>
      </c>
      <c r="E1381" s="24"/>
      <c r="F1381" s="159">
        <v>0</v>
      </c>
      <c r="G1381" s="159">
        <f t="shared" si="69"/>
        <v>0</v>
      </c>
    </row>
    <row r="1382" spans="1:7">
      <c r="A1382" s="140">
        <v>38</v>
      </c>
      <c r="B1382" s="6" t="s">
        <v>40</v>
      </c>
      <c r="C1382" s="24">
        <v>4</v>
      </c>
      <c r="D1382" s="8" t="s">
        <v>314</v>
      </c>
      <c r="E1382" s="24"/>
      <c r="F1382" s="159">
        <v>0</v>
      </c>
      <c r="G1382" s="159">
        <f t="shared" si="69"/>
        <v>0</v>
      </c>
    </row>
    <row r="1383" spans="1:7">
      <c r="A1383" s="140">
        <v>39</v>
      </c>
      <c r="B1383" s="10" t="s">
        <v>41</v>
      </c>
      <c r="C1383" s="24">
        <v>4</v>
      </c>
      <c r="D1383" s="8" t="s">
        <v>314</v>
      </c>
      <c r="E1383" s="24"/>
      <c r="F1383" s="159">
        <v>0</v>
      </c>
      <c r="G1383" s="159">
        <f t="shared" si="69"/>
        <v>0</v>
      </c>
    </row>
    <row r="1384" spans="1:7" ht="25.5">
      <c r="A1384" s="140">
        <v>40</v>
      </c>
      <c r="B1384" s="6" t="s">
        <v>42</v>
      </c>
      <c r="C1384" s="24">
        <v>4</v>
      </c>
      <c r="D1384" s="8" t="s">
        <v>314</v>
      </c>
      <c r="E1384" s="24"/>
      <c r="F1384" s="159">
        <v>0</v>
      </c>
      <c r="G1384" s="159">
        <f t="shared" si="69"/>
        <v>0</v>
      </c>
    </row>
    <row r="1385" spans="1:7">
      <c r="A1385" s="140">
        <v>41</v>
      </c>
      <c r="B1385" s="6" t="s">
        <v>43</v>
      </c>
      <c r="C1385" s="24">
        <v>4</v>
      </c>
      <c r="D1385" s="8" t="s">
        <v>314</v>
      </c>
      <c r="E1385" s="24"/>
      <c r="F1385" s="159">
        <v>0</v>
      </c>
      <c r="G1385" s="159">
        <f t="shared" si="69"/>
        <v>0</v>
      </c>
    </row>
    <row r="1386" spans="1:7">
      <c r="A1386" s="140">
        <v>42</v>
      </c>
      <c r="B1386" s="10" t="s">
        <v>44</v>
      </c>
      <c r="C1386" s="24">
        <v>5</v>
      </c>
      <c r="D1386" s="8" t="s">
        <v>314</v>
      </c>
      <c r="E1386" s="24"/>
      <c r="F1386" s="159">
        <v>0</v>
      </c>
      <c r="G1386" s="159">
        <f t="shared" si="69"/>
        <v>0</v>
      </c>
    </row>
    <row r="1387" spans="1:7">
      <c r="A1387" s="140">
        <v>43</v>
      </c>
      <c r="B1387" s="6" t="s">
        <v>45</v>
      </c>
      <c r="C1387" s="24">
        <v>5</v>
      </c>
      <c r="D1387" s="8" t="s">
        <v>314</v>
      </c>
      <c r="E1387" s="24"/>
      <c r="F1387" s="159">
        <v>0</v>
      </c>
      <c r="G1387" s="159">
        <f t="shared" si="69"/>
        <v>0</v>
      </c>
    </row>
    <row r="1388" spans="1:7">
      <c r="A1388" s="140">
        <v>44</v>
      </c>
      <c r="B1388" s="6" t="s">
        <v>46</v>
      </c>
      <c r="C1388" s="24">
        <v>2</v>
      </c>
      <c r="D1388" s="8" t="s">
        <v>314</v>
      </c>
      <c r="E1388" s="24"/>
      <c r="F1388" s="159">
        <v>0</v>
      </c>
      <c r="G1388" s="159">
        <f t="shared" si="69"/>
        <v>0</v>
      </c>
    </row>
    <row r="1389" spans="1:7">
      <c r="A1389" s="140">
        <v>45</v>
      </c>
      <c r="B1389" s="10" t="s">
        <v>47</v>
      </c>
      <c r="C1389" s="24">
        <v>4</v>
      </c>
      <c r="D1389" s="8" t="s">
        <v>314</v>
      </c>
      <c r="E1389" s="24"/>
      <c r="F1389" s="159">
        <v>0</v>
      </c>
      <c r="G1389" s="159">
        <f t="shared" si="69"/>
        <v>0</v>
      </c>
    </row>
    <row r="1390" spans="1:7" ht="25.5">
      <c r="A1390" s="140">
        <v>46</v>
      </c>
      <c r="B1390" s="10" t="s">
        <v>48</v>
      </c>
      <c r="C1390" s="24">
        <v>2</v>
      </c>
      <c r="D1390" s="8" t="s">
        <v>314</v>
      </c>
      <c r="E1390" s="24"/>
      <c r="F1390" s="159">
        <v>0</v>
      </c>
      <c r="G1390" s="159">
        <f t="shared" si="69"/>
        <v>0</v>
      </c>
    </row>
    <row r="1391" spans="1:7" ht="25.5">
      <c r="A1391" s="140">
        <v>47</v>
      </c>
      <c r="B1391" s="10" t="s">
        <v>49</v>
      </c>
      <c r="C1391" s="24">
        <v>2</v>
      </c>
      <c r="D1391" s="8" t="s">
        <v>314</v>
      </c>
      <c r="E1391" s="24"/>
      <c r="F1391" s="159">
        <v>0</v>
      </c>
      <c r="G1391" s="159">
        <f t="shared" si="69"/>
        <v>0</v>
      </c>
    </row>
    <row r="1392" spans="1:7" ht="25.5">
      <c r="A1392" s="140">
        <v>48</v>
      </c>
      <c r="B1392" s="10" t="s">
        <v>50</v>
      </c>
      <c r="C1392" s="24">
        <v>2</v>
      </c>
      <c r="D1392" s="8" t="s">
        <v>314</v>
      </c>
      <c r="E1392" s="24"/>
      <c r="F1392" s="159">
        <v>0</v>
      </c>
      <c r="G1392" s="159">
        <f t="shared" si="69"/>
        <v>0</v>
      </c>
    </row>
    <row r="1393" spans="1:7">
      <c r="A1393" s="140">
        <v>49</v>
      </c>
      <c r="B1393" s="10" t="s">
        <v>51</v>
      </c>
      <c r="C1393" s="24">
        <v>2</v>
      </c>
      <c r="D1393" s="8" t="s">
        <v>314</v>
      </c>
      <c r="E1393" s="24"/>
      <c r="F1393" s="159">
        <v>0</v>
      </c>
      <c r="G1393" s="159">
        <f t="shared" si="69"/>
        <v>0</v>
      </c>
    </row>
    <row r="1394" spans="1:7">
      <c r="A1394" s="140">
        <v>50</v>
      </c>
      <c r="B1394" s="10" t="s">
        <v>52</v>
      </c>
      <c r="C1394" s="24">
        <v>2</v>
      </c>
      <c r="D1394" s="8" t="s">
        <v>314</v>
      </c>
      <c r="E1394" s="24"/>
      <c r="F1394" s="159">
        <v>0</v>
      </c>
      <c r="G1394" s="159">
        <f t="shared" si="69"/>
        <v>0</v>
      </c>
    </row>
    <row r="1395" spans="1:7">
      <c r="A1395" s="140">
        <v>51</v>
      </c>
      <c r="B1395" s="6" t="s">
        <v>53</v>
      </c>
      <c r="C1395" s="24">
        <v>3</v>
      </c>
      <c r="D1395" s="8" t="s">
        <v>314</v>
      </c>
      <c r="E1395" s="24"/>
      <c r="F1395" s="159">
        <v>0</v>
      </c>
      <c r="G1395" s="159">
        <f t="shared" si="69"/>
        <v>0</v>
      </c>
    </row>
    <row r="1396" spans="1:7">
      <c r="A1396" s="140">
        <v>52</v>
      </c>
      <c r="B1396" s="10" t="s">
        <v>54</v>
      </c>
      <c r="C1396" s="24">
        <v>3</v>
      </c>
      <c r="D1396" s="8" t="s">
        <v>314</v>
      </c>
      <c r="E1396" s="24"/>
      <c r="F1396" s="159">
        <v>0</v>
      </c>
      <c r="G1396" s="159">
        <f t="shared" si="69"/>
        <v>0</v>
      </c>
    </row>
    <row r="1397" spans="1:7" ht="25.5">
      <c r="A1397" s="140">
        <v>53</v>
      </c>
      <c r="B1397" s="10" t="s">
        <v>55</v>
      </c>
      <c r="C1397" s="24">
        <v>2</v>
      </c>
      <c r="D1397" s="8" t="s">
        <v>314</v>
      </c>
      <c r="E1397" s="24"/>
      <c r="F1397" s="159">
        <v>0</v>
      </c>
      <c r="G1397" s="159">
        <f t="shared" si="69"/>
        <v>0</v>
      </c>
    </row>
    <row r="1398" spans="1:7">
      <c r="A1398" s="140">
        <v>54</v>
      </c>
      <c r="B1398" s="10" t="s">
        <v>56</v>
      </c>
      <c r="C1398" s="24">
        <v>3</v>
      </c>
      <c r="D1398" s="8" t="s">
        <v>314</v>
      </c>
      <c r="E1398" s="24"/>
      <c r="F1398" s="159">
        <v>0</v>
      </c>
      <c r="G1398" s="159">
        <f t="shared" si="69"/>
        <v>0</v>
      </c>
    </row>
    <row r="1399" spans="1:7">
      <c r="A1399" s="140">
        <v>55</v>
      </c>
      <c r="B1399" s="6" t="s">
        <v>57</v>
      </c>
      <c r="C1399" s="24">
        <v>3</v>
      </c>
      <c r="D1399" s="8" t="s">
        <v>314</v>
      </c>
      <c r="E1399" s="24"/>
      <c r="F1399" s="159">
        <v>0</v>
      </c>
      <c r="G1399" s="159">
        <f t="shared" si="69"/>
        <v>0</v>
      </c>
    </row>
    <row r="1400" spans="1:7">
      <c r="A1400" s="140">
        <v>56</v>
      </c>
      <c r="B1400" s="10" t="s">
        <v>58</v>
      </c>
      <c r="C1400" s="24">
        <v>3</v>
      </c>
      <c r="D1400" s="8" t="s">
        <v>314</v>
      </c>
      <c r="E1400" s="24"/>
      <c r="F1400" s="159">
        <v>0</v>
      </c>
      <c r="G1400" s="159">
        <f t="shared" si="69"/>
        <v>0</v>
      </c>
    </row>
    <row r="1401" spans="1:7">
      <c r="A1401" s="140">
        <v>57</v>
      </c>
      <c r="B1401" s="6" t="s">
        <v>59</v>
      </c>
      <c r="C1401" s="24">
        <v>3</v>
      </c>
      <c r="D1401" s="8" t="s">
        <v>314</v>
      </c>
      <c r="E1401" s="24"/>
      <c r="F1401" s="159">
        <v>0</v>
      </c>
      <c r="G1401" s="159">
        <f t="shared" si="69"/>
        <v>0</v>
      </c>
    </row>
    <row r="1402" spans="1:7">
      <c r="A1402" s="140">
        <v>58</v>
      </c>
      <c r="B1402" s="10" t="s">
        <v>60</v>
      </c>
      <c r="C1402" s="24">
        <v>2</v>
      </c>
      <c r="D1402" s="8" t="s">
        <v>314</v>
      </c>
      <c r="E1402" s="24"/>
      <c r="F1402" s="159">
        <v>0</v>
      </c>
      <c r="G1402" s="159">
        <f t="shared" si="69"/>
        <v>0</v>
      </c>
    </row>
    <row r="1403" spans="1:7" ht="15.75">
      <c r="A1403" s="225" t="s">
        <v>61</v>
      </c>
      <c r="B1403" s="226"/>
      <c r="C1403" s="226"/>
      <c r="D1403" s="226"/>
      <c r="E1403" s="226"/>
      <c r="F1403" s="226"/>
      <c r="G1403" s="226"/>
    </row>
    <row r="1404" spans="1:7">
      <c r="A1404" s="38" t="s">
        <v>319</v>
      </c>
      <c r="B1404" s="60" t="s">
        <v>1</v>
      </c>
      <c r="C1404" s="13" t="s">
        <v>312</v>
      </c>
      <c r="D1404" s="60" t="s">
        <v>314</v>
      </c>
      <c r="E1404" s="60" t="s">
        <v>315</v>
      </c>
      <c r="F1404" s="39" t="s">
        <v>318</v>
      </c>
      <c r="G1404" s="39" t="s">
        <v>322</v>
      </c>
    </row>
    <row r="1405" spans="1:7">
      <c r="A1405" s="140">
        <v>59</v>
      </c>
      <c r="B1405" s="10" t="s">
        <v>62</v>
      </c>
      <c r="C1405" s="24">
        <v>2</v>
      </c>
      <c r="D1405" s="8" t="s">
        <v>314</v>
      </c>
      <c r="E1405" s="24"/>
      <c r="F1405" s="159">
        <v>0</v>
      </c>
      <c r="G1405" s="159">
        <f t="shared" ref="G1405:G1414" si="70">F1405*C1405</f>
        <v>0</v>
      </c>
    </row>
    <row r="1406" spans="1:7">
      <c r="A1406" s="140">
        <v>60</v>
      </c>
      <c r="B1406" s="10" t="s">
        <v>63</v>
      </c>
      <c r="C1406" s="24">
        <v>2</v>
      </c>
      <c r="D1406" s="8" t="s">
        <v>314</v>
      </c>
      <c r="E1406" s="24"/>
      <c r="F1406" s="159">
        <v>0</v>
      </c>
      <c r="G1406" s="159">
        <f t="shared" si="70"/>
        <v>0</v>
      </c>
    </row>
    <row r="1407" spans="1:7">
      <c r="A1407" s="140">
        <v>61</v>
      </c>
      <c r="B1407" s="10" t="s">
        <v>64</v>
      </c>
      <c r="C1407" s="24">
        <v>2</v>
      </c>
      <c r="D1407" s="24" t="s">
        <v>65</v>
      </c>
      <c r="E1407" s="24"/>
      <c r="F1407" s="159">
        <v>0</v>
      </c>
      <c r="G1407" s="159">
        <f t="shared" si="70"/>
        <v>0</v>
      </c>
    </row>
    <row r="1408" spans="1:7">
      <c r="A1408" s="140">
        <v>62</v>
      </c>
      <c r="B1408" s="6" t="s">
        <v>66</v>
      </c>
      <c r="C1408" s="24">
        <v>2</v>
      </c>
      <c r="D1408" s="8" t="s">
        <v>314</v>
      </c>
      <c r="E1408" s="24"/>
      <c r="F1408" s="159">
        <v>0</v>
      </c>
      <c r="G1408" s="159">
        <f t="shared" si="70"/>
        <v>0</v>
      </c>
    </row>
    <row r="1409" spans="1:7">
      <c r="A1409" s="140">
        <v>63</v>
      </c>
      <c r="B1409" s="10" t="s">
        <v>67</v>
      </c>
      <c r="C1409" s="24">
        <v>2</v>
      </c>
      <c r="D1409" s="8" t="s">
        <v>314</v>
      </c>
      <c r="E1409" s="24"/>
      <c r="F1409" s="159">
        <v>0</v>
      </c>
      <c r="G1409" s="159">
        <f t="shared" si="70"/>
        <v>0</v>
      </c>
    </row>
    <row r="1410" spans="1:7">
      <c r="A1410" s="140">
        <v>64</v>
      </c>
      <c r="B1410" s="10" t="s">
        <v>68</v>
      </c>
      <c r="C1410" s="24">
        <v>2</v>
      </c>
      <c r="D1410" s="8" t="s">
        <v>314</v>
      </c>
      <c r="E1410" s="24"/>
      <c r="F1410" s="159">
        <v>0</v>
      </c>
      <c r="G1410" s="159">
        <f t="shared" si="70"/>
        <v>0</v>
      </c>
    </row>
    <row r="1411" spans="1:7">
      <c r="A1411" s="140">
        <v>65</v>
      </c>
      <c r="B1411" s="10" t="s">
        <v>69</v>
      </c>
      <c r="C1411" s="24">
        <v>2</v>
      </c>
      <c r="D1411" s="8" t="s">
        <v>314</v>
      </c>
      <c r="E1411" s="24"/>
      <c r="F1411" s="159">
        <v>0</v>
      </c>
      <c r="G1411" s="159">
        <f t="shared" si="70"/>
        <v>0</v>
      </c>
    </row>
    <row r="1412" spans="1:7">
      <c r="A1412" s="140">
        <v>66</v>
      </c>
      <c r="B1412" s="10" t="s">
        <v>70</v>
      </c>
      <c r="C1412" s="24">
        <v>2</v>
      </c>
      <c r="D1412" s="8" t="s">
        <v>314</v>
      </c>
      <c r="E1412" s="24"/>
      <c r="F1412" s="159">
        <v>0</v>
      </c>
      <c r="G1412" s="159">
        <f t="shared" si="70"/>
        <v>0</v>
      </c>
    </row>
    <row r="1413" spans="1:7">
      <c r="A1413" s="140">
        <v>67</v>
      </c>
      <c r="B1413" s="10" t="s">
        <v>71</v>
      </c>
      <c r="C1413" s="24">
        <v>2</v>
      </c>
      <c r="D1413" s="8" t="s">
        <v>314</v>
      </c>
      <c r="E1413" s="24"/>
      <c r="F1413" s="159">
        <v>0</v>
      </c>
      <c r="G1413" s="159">
        <f t="shared" si="70"/>
        <v>0</v>
      </c>
    </row>
    <row r="1414" spans="1:7">
      <c r="A1414" s="140">
        <v>68</v>
      </c>
      <c r="B1414" s="10" t="s">
        <v>72</v>
      </c>
      <c r="C1414" s="24">
        <v>2</v>
      </c>
      <c r="D1414" s="8" t="s">
        <v>314</v>
      </c>
      <c r="E1414" s="24"/>
      <c r="F1414" s="159">
        <v>0</v>
      </c>
      <c r="G1414" s="159">
        <f t="shared" si="70"/>
        <v>0</v>
      </c>
    </row>
    <row r="1415" spans="1:7" ht="15.75">
      <c r="A1415" s="225" t="s">
        <v>73</v>
      </c>
      <c r="B1415" s="226"/>
      <c r="C1415" s="226"/>
      <c r="D1415" s="226"/>
      <c r="E1415" s="226"/>
      <c r="F1415" s="226"/>
      <c r="G1415" s="226"/>
    </row>
    <row r="1416" spans="1:7">
      <c r="A1416" s="41" t="s">
        <v>319</v>
      </c>
      <c r="B1416" s="13" t="s">
        <v>1</v>
      </c>
      <c r="C1416" s="13" t="s">
        <v>312</v>
      </c>
      <c r="D1416" s="13" t="s">
        <v>314</v>
      </c>
      <c r="E1416" s="13" t="s">
        <v>315</v>
      </c>
      <c r="F1416" s="42" t="s">
        <v>317</v>
      </c>
      <c r="G1416" s="42" t="s">
        <v>316</v>
      </c>
    </row>
    <row r="1417" spans="1:7">
      <c r="A1417" s="140">
        <v>69</v>
      </c>
      <c r="B1417" s="24" t="s">
        <v>74</v>
      </c>
      <c r="C1417" s="24">
        <v>2</v>
      </c>
      <c r="D1417" s="8" t="s">
        <v>314</v>
      </c>
      <c r="E1417" s="24"/>
      <c r="F1417" s="159">
        <v>0</v>
      </c>
      <c r="G1417" s="159">
        <f t="shared" ref="G1417:G1445" si="71">F1417*C1417</f>
        <v>0</v>
      </c>
    </row>
    <row r="1418" spans="1:7">
      <c r="A1418" s="140">
        <v>70</v>
      </c>
      <c r="B1418" s="6" t="s">
        <v>75</v>
      </c>
      <c r="C1418" s="24">
        <v>2</v>
      </c>
      <c r="D1418" s="8" t="s">
        <v>314</v>
      </c>
      <c r="E1418" s="24"/>
      <c r="F1418" s="159">
        <v>0</v>
      </c>
      <c r="G1418" s="159">
        <f t="shared" si="71"/>
        <v>0</v>
      </c>
    </row>
    <row r="1419" spans="1:7">
      <c r="A1419" s="140">
        <v>71</v>
      </c>
      <c r="B1419" s="6" t="s">
        <v>76</v>
      </c>
      <c r="C1419" s="24">
        <v>2</v>
      </c>
      <c r="D1419" s="8" t="s">
        <v>314</v>
      </c>
      <c r="E1419" s="24"/>
      <c r="F1419" s="159">
        <v>0</v>
      </c>
      <c r="G1419" s="159">
        <f t="shared" si="71"/>
        <v>0</v>
      </c>
    </row>
    <row r="1420" spans="1:7" ht="25.5">
      <c r="A1420" s="140">
        <v>72</v>
      </c>
      <c r="B1420" s="6" t="s">
        <v>77</v>
      </c>
      <c r="C1420" s="24">
        <v>2</v>
      </c>
      <c r="D1420" s="8" t="s">
        <v>314</v>
      </c>
      <c r="E1420" s="24"/>
      <c r="F1420" s="159">
        <v>0</v>
      </c>
      <c r="G1420" s="159">
        <f t="shared" si="71"/>
        <v>0</v>
      </c>
    </row>
    <row r="1421" spans="1:7" ht="25.5">
      <c r="A1421" s="140">
        <v>73</v>
      </c>
      <c r="B1421" s="6" t="s">
        <v>78</v>
      </c>
      <c r="C1421" s="24">
        <v>2</v>
      </c>
      <c r="D1421" s="8" t="s">
        <v>314</v>
      </c>
      <c r="E1421" s="24"/>
      <c r="F1421" s="159">
        <v>0</v>
      </c>
      <c r="G1421" s="159">
        <f t="shared" si="71"/>
        <v>0</v>
      </c>
    </row>
    <row r="1422" spans="1:7" ht="25.5">
      <c r="A1422" s="140">
        <v>74</v>
      </c>
      <c r="B1422" s="6" t="s">
        <v>79</v>
      </c>
      <c r="C1422" s="24">
        <v>2</v>
      </c>
      <c r="D1422" s="8" t="s">
        <v>314</v>
      </c>
      <c r="E1422" s="24"/>
      <c r="F1422" s="159">
        <v>0</v>
      </c>
      <c r="G1422" s="159">
        <f t="shared" si="71"/>
        <v>0</v>
      </c>
    </row>
    <row r="1423" spans="1:7" ht="25.5">
      <c r="A1423" s="140">
        <v>75</v>
      </c>
      <c r="B1423" s="6" t="s">
        <v>80</v>
      </c>
      <c r="C1423" s="24">
        <v>3</v>
      </c>
      <c r="D1423" s="8" t="s">
        <v>314</v>
      </c>
      <c r="E1423" s="24"/>
      <c r="F1423" s="159">
        <v>0</v>
      </c>
      <c r="G1423" s="159">
        <f t="shared" si="71"/>
        <v>0</v>
      </c>
    </row>
    <row r="1424" spans="1:7">
      <c r="A1424" s="140">
        <v>76</v>
      </c>
      <c r="B1424" s="6" t="s">
        <v>81</v>
      </c>
      <c r="C1424" s="24">
        <v>2</v>
      </c>
      <c r="D1424" s="8" t="s">
        <v>314</v>
      </c>
      <c r="E1424" s="24"/>
      <c r="F1424" s="159">
        <v>0</v>
      </c>
      <c r="G1424" s="159">
        <f t="shared" si="71"/>
        <v>0</v>
      </c>
    </row>
    <row r="1425" spans="1:7">
      <c r="A1425" s="140">
        <v>77</v>
      </c>
      <c r="B1425" s="6" t="s">
        <v>82</v>
      </c>
      <c r="C1425" s="24">
        <v>2</v>
      </c>
      <c r="D1425" s="8" t="s">
        <v>314</v>
      </c>
      <c r="E1425" s="24"/>
      <c r="F1425" s="159">
        <v>0</v>
      </c>
      <c r="G1425" s="159">
        <f t="shared" si="71"/>
        <v>0</v>
      </c>
    </row>
    <row r="1426" spans="1:7">
      <c r="A1426" s="140">
        <v>78</v>
      </c>
      <c r="B1426" s="6" t="s">
        <v>83</v>
      </c>
      <c r="C1426" s="24">
        <v>2</v>
      </c>
      <c r="D1426" s="8" t="s">
        <v>314</v>
      </c>
      <c r="E1426" s="24"/>
      <c r="F1426" s="159">
        <v>0</v>
      </c>
      <c r="G1426" s="159">
        <f t="shared" si="71"/>
        <v>0</v>
      </c>
    </row>
    <row r="1427" spans="1:7">
      <c r="A1427" s="140">
        <v>79</v>
      </c>
      <c r="B1427" s="10" t="s">
        <v>84</v>
      </c>
      <c r="C1427" s="24">
        <v>2</v>
      </c>
      <c r="D1427" s="8" t="s">
        <v>314</v>
      </c>
      <c r="E1427" s="24"/>
      <c r="F1427" s="159">
        <v>0</v>
      </c>
      <c r="G1427" s="159">
        <f t="shared" si="71"/>
        <v>0</v>
      </c>
    </row>
    <row r="1428" spans="1:7" ht="25.5">
      <c r="A1428" s="140">
        <v>80</v>
      </c>
      <c r="B1428" s="10" t="s">
        <v>85</v>
      </c>
      <c r="C1428" s="24">
        <v>3</v>
      </c>
      <c r="D1428" s="8" t="s">
        <v>314</v>
      </c>
      <c r="E1428" s="24"/>
      <c r="F1428" s="159">
        <v>0</v>
      </c>
      <c r="G1428" s="159">
        <f t="shared" si="71"/>
        <v>0</v>
      </c>
    </row>
    <row r="1429" spans="1:7">
      <c r="A1429" s="140">
        <v>81</v>
      </c>
      <c r="B1429" s="6" t="s">
        <v>86</v>
      </c>
      <c r="C1429" s="24">
        <v>3</v>
      </c>
      <c r="D1429" s="8" t="s">
        <v>314</v>
      </c>
      <c r="E1429" s="24"/>
      <c r="F1429" s="159">
        <v>0</v>
      </c>
      <c r="G1429" s="159">
        <f t="shared" si="71"/>
        <v>0</v>
      </c>
    </row>
    <row r="1430" spans="1:7" ht="25.5">
      <c r="A1430" s="140">
        <v>82</v>
      </c>
      <c r="B1430" s="6" t="s">
        <v>87</v>
      </c>
      <c r="C1430" s="24">
        <v>2</v>
      </c>
      <c r="D1430" s="8" t="s">
        <v>314</v>
      </c>
      <c r="E1430" s="24"/>
      <c r="F1430" s="159">
        <v>0</v>
      </c>
      <c r="G1430" s="159">
        <f t="shared" si="71"/>
        <v>0</v>
      </c>
    </row>
    <row r="1431" spans="1:7" ht="25.5">
      <c r="A1431" s="140">
        <v>83</v>
      </c>
      <c r="B1431" s="6" t="s">
        <v>88</v>
      </c>
      <c r="C1431" s="24">
        <v>2</v>
      </c>
      <c r="D1431" s="8" t="s">
        <v>314</v>
      </c>
      <c r="E1431" s="24"/>
      <c r="F1431" s="159">
        <v>0</v>
      </c>
      <c r="G1431" s="159">
        <f t="shared" si="71"/>
        <v>0</v>
      </c>
    </row>
    <row r="1432" spans="1:7">
      <c r="A1432" s="140">
        <v>84</v>
      </c>
      <c r="B1432" s="6" t="s">
        <v>89</v>
      </c>
      <c r="C1432" s="24">
        <v>2</v>
      </c>
      <c r="D1432" s="8" t="s">
        <v>314</v>
      </c>
      <c r="E1432" s="24"/>
      <c r="F1432" s="159">
        <v>0</v>
      </c>
      <c r="G1432" s="159">
        <f t="shared" si="71"/>
        <v>0</v>
      </c>
    </row>
    <row r="1433" spans="1:7">
      <c r="A1433" s="140">
        <v>85</v>
      </c>
      <c r="B1433" s="6" t="s">
        <v>90</v>
      </c>
      <c r="C1433" s="24">
        <v>3</v>
      </c>
      <c r="D1433" s="8" t="s">
        <v>314</v>
      </c>
      <c r="E1433" s="24"/>
      <c r="F1433" s="159">
        <v>0</v>
      </c>
      <c r="G1433" s="159">
        <f t="shared" si="71"/>
        <v>0</v>
      </c>
    </row>
    <row r="1434" spans="1:7">
      <c r="A1434" s="140">
        <v>86</v>
      </c>
      <c r="B1434" s="6" t="s">
        <v>91</v>
      </c>
      <c r="C1434" s="24">
        <v>3</v>
      </c>
      <c r="D1434" s="8" t="s">
        <v>314</v>
      </c>
      <c r="E1434" s="24"/>
      <c r="F1434" s="159">
        <v>0</v>
      </c>
      <c r="G1434" s="159">
        <f t="shared" si="71"/>
        <v>0</v>
      </c>
    </row>
    <row r="1435" spans="1:7">
      <c r="A1435" s="140">
        <v>87</v>
      </c>
      <c r="B1435" s="6" t="s">
        <v>92</v>
      </c>
      <c r="C1435" s="24">
        <v>6</v>
      </c>
      <c r="D1435" s="8" t="s">
        <v>314</v>
      </c>
      <c r="E1435" s="24"/>
      <c r="F1435" s="159">
        <v>0</v>
      </c>
      <c r="G1435" s="159">
        <f t="shared" si="71"/>
        <v>0</v>
      </c>
    </row>
    <row r="1436" spans="1:7">
      <c r="A1436" s="140">
        <v>88</v>
      </c>
      <c r="B1436" s="6" t="s">
        <v>93</v>
      </c>
      <c r="C1436" s="24">
        <v>20</v>
      </c>
      <c r="D1436" s="8" t="s">
        <v>314</v>
      </c>
      <c r="E1436" s="24"/>
      <c r="F1436" s="159">
        <v>0</v>
      </c>
      <c r="G1436" s="159">
        <f t="shared" si="71"/>
        <v>0</v>
      </c>
    </row>
    <row r="1437" spans="1:7">
      <c r="A1437" s="140">
        <v>89</v>
      </c>
      <c r="B1437" s="6" t="s">
        <v>94</v>
      </c>
      <c r="C1437" s="24">
        <v>10</v>
      </c>
      <c r="D1437" s="8" t="s">
        <v>314</v>
      </c>
      <c r="E1437" s="24"/>
      <c r="F1437" s="159">
        <v>0</v>
      </c>
      <c r="G1437" s="159">
        <f t="shared" si="71"/>
        <v>0</v>
      </c>
    </row>
    <row r="1438" spans="1:7">
      <c r="A1438" s="140">
        <v>90</v>
      </c>
      <c r="B1438" s="6" t="s">
        <v>95</v>
      </c>
      <c r="C1438" s="24">
        <v>4</v>
      </c>
      <c r="D1438" s="8" t="s">
        <v>314</v>
      </c>
      <c r="E1438" s="24"/>
      <c r="F1438" s="159">
        <v>0</v>
      </c>
      <c r="G1438" s="159">
        <f t="shared" si="71"/>
        <v>0</v>
      </c>
    </row>
    <row r="1439" spans="1:7">
      <c r="A1439" s="140">
        <v>91</v>
      </c>
      <c r="B1439" s="6" t="s">
        <v>96</v>
      </c>
      <c r="C1439" s="24">
        <v>4</v>
      </c>
      <c r="D1439" s="8" t="s">
        <v>314</v>
      </c>
      <c r="E1439" s="24"/>
      <c r="F1439" s="159">
        <v>0</v>
      </c>
      <c r="G1439" s="159">
        <f t="shared" si="71"/>
        <v>0</v>
      </c>
    </row>
    <row r="1440" spans="1:7">
      <c r="A1440" s="140">
        <v>92</v>
      </c>
      <c r="B1440" s="6" t="s">
        <v>97</v>
      </c>
      <c r="C1440" s="24">
        <v>3</v>
      </c>
      <c r="D1440" s="8" t="s">
        <v>314</v>
      </c>
      <c r="E1440" s="24"/>
      <c r="F1440" s="159">
        <v>0</v>
      </c>
      <c r="G1440" s="159">
        <f t="shared" si="71"/>
        <v>0</v>
      </c>
    </row>
    <row r="1441" spans="1:7">
      <c r="A1441" s="140">
        <v>93</v>
      </c>
      <c r="B1441" s="6" t="s">
        <v>98</v>
      </c>
      <c r="C1441" s="24">
        <v>5</v>
      </c>
      <c r="D1441" s="8" t="s">
        <v>314</v>
      </c>
      <c r="E1441" s="24"/>
      <c r="F1441" s="159">
        <v>0</v>
      </c>
      <c r="G1441" s="159">
        <f t="shared" si="71"/>
        <v>0</v>
      </c>
    </row>
    <row r="1442" spans="1:7">
      <c r="A1442" s="140">
        <v>94</v>
      </c>
      <c r="B1442" s="10" t="s">
        <v>99</v>
      </c>
      <c r="C1442" s="24">
        <v>5</v>
      </c>
      <c r="D1442" s="8" t="s">
        <v>314</v>
      </c>
      <c r="E1442" s="24"/>
      <c r="F1442" s="159">
        <v>0</v>
      </c>
      <c r="G1442" s="159">
        <f t="shared" si="71"/>
        <v>0</v>
      </c>
    </row>
    <row r="1443" spans="1:7">
      <c r="A1443" s="140">
        <v>95</v>
      </c>
      <c r="B1443" s="10" t="s">
        <v>100</v>
      </c>
      <c r="C1443" s="24">
        <v>3</v>
      </c>
      <c r="D1443" s="8" t="s">
        <v>314</v>
      </c>
      <c r="E1443" s="24"/>
      <c r="F1443" s="159">
        <v>0</v>
      </c>
      <c r="G1443" s="159">
        <f t="shared" si="71"/>
        <v>0</v>
      </c>
    </row>
    <row r="1444" spans="1:7">
      <c r="A1444" s="140">
        <v>96</v>
      </c>
      <c r="B1444" s="6" t="s">
        <v>101</v>
      </c>
      <c r="C1444" s="24">
        <v>3</v>
      </c>
      <c r="D1444" s="8" t="s">
        <v>314</v>
      </c>
      <c r="E1444" s="24"/>
      <c r="F1444" s="159">
        <v>0</v>
      </c>
      <c r="G1444" s="159">
        <f t="shared" si="71"/>
        <v>0</v>
      </c>
    </row>
    <row r="1445" spans="1:7" ht="25.5">
      <c r="A1445" s="140">
        <v>97</v>
      </c>
      <c r="B1445" s="6" t="s">
        <v>102</v>
      </c>
      <c r="C1445" s="24">
        <v>3</v>
      </c>
      <c r="D1445" s="8" t="s">
        <v>314</v>
      </c>
      <c r="E1445" s="24"/>
      <c r="F1445" s="159">
        <v>0</v>
      </c>
      <c r="G1445" s="159">
        <f t="shared" si="71"/>
        <v>0</v>
      </c>
    </row>
    <row r="1446" spans="1:7" ht="15.75">
      <c r="A1446" s="225" t="s">
        <v>103</v>
      </c>
      <c r="B1446" s="226"/>
      <c r="C1446" s="226"/>
      <c r="D1446" s="226"/>
      <c r="E1446" s="226"/>
      <c r="F1446" s="226"/>
      <c r="G1446" s="226"/>
    </row>
    <row r="1447" spans="1:7">
      <c r="A1447" s="134" t="s">
        <v>319</v>
      </c>
      <c r="B1447" s="13" t="s">
        <v>1</v>
      </c>
      <c r="C1447" s="13" t="s">
        <v>312</v>
      </c>
      <c r="D1447" s="13" t="s">
        <v>314</v>
      </c>
      <c r="E1447" s="13" t="s">
        <v>315</v>
      </c>
      <c r="F1447" s="42" t="s">
        <v>317</v>
      </c>
      <c r="G1447" s="42" t="s">
        <v>316</v>
      </c>
    </row>
    <row r="1448" spans="1:7">
      <c r="A1448" s="140">
        <v>98</v>
      </c>
      <c r="B1448" s="14" t="s">
        <v>104</v>
      </c>
      <c r="C1448" s="22">
        <v>2</v>
      </c>
      <c r="D1448" s="16" t="s">
        <v>314</v>
      </c>
      <c r="E1448" s="22"/>
      <c r="F1448" s="170">
        <v>0</v>
      </c>
      <c r="G1448" s="170">
        <f t="shared" ref="G1448:G1457" si="72">F1448*C1448</f>
        <v>0</v>
      </c>
    </row>
    <row r="1449" spans="1:7">
      <c r="A1449" s="140">
        <v>99</v>
      </c>
      <c r="B1449" s="14" t="s">
        <v>105</v>
      </c>
      <c r="C1449" s="22">
        <v>2</v>
      </c>
      <c r="D1449" s="16" t="s">
        <v>314</v>
      </c>
      <c r="E1449" s="22"/>
      <c r="F1449" s="170">
        <v>0</v>
      </c>
      <c r="G1449" s="170">
        <f t="shared" si="72"/>
        <v>0</v>
      </c>
    </row>
    <row r="1450" spans="1:7">
      <c r="A1450" s="140">
        <v>100</v>
      </c>
      <c r="B1450" s="14" t="s">
        <v>106</v>
      </c>
      <c r="C1450" s="22">
        <v>2</v>
      </c>
      <c r="D1450" s="16" t="s">
        <v>314</v>
      </c>
      <c r="E1450" s="22"/>
      <c r="F1450" s="170">
        <v>0</v>
      </c>
      <c r="G1450" s="170">
        <f t="shared" si="72"/>
        <v>0</v>
      </c>
    </row>
    <row r="1451" spans="1:7" ht="24">
      <c r="A1451" s="150">
        <v>101</v>
      </c>
      <c r="B1451" s="14" t="s">
        <v>107</v>
      </c>
      <c r="C1451" s="22">
        <v>2</v>
      </c>
      <c r="D1451" s="16" t="s">
        <v>314</v>
      </c>
      <c r="E1451" s="22"/>
      <c r="F1451" s="170">
        <v>0</v>
      </c>
      <c r="G1451" s="170">
        <f t="shared" si="72"/>
        <v>0</v>
      </c>
    </row>
    <row r="1452" spans="1:7">
      <c r="A1452" s="140">
        <v>102</v>
      </c>
      <c r="B1452" s="14" t="s">
        <v>108</v>
      </c>
      <c r="C1452" s="22">
        <v>2</v>
      </c>
      <c r="D1452" s="16" t="s">
        <v>314</v>
      </c>
      <c r="E1452" s="22"/>
      <c r="F1452" s="170">
        <v>0</v>
      </c>
      <c r="G1452" s="170">
        <f t="shared" si="72"/>
        <v>0</v>
      </c>
    </row>
    <row r="1453" spans="1:7">
      <c r="A1453" s="140">
        <v>103</v>
      </c>
      <c r="B1453" s="14" t="s">
        <v>109</v>
      </c>
      <c r="C1453" s="22">
        <v>2</v>
      </c>
      <c r="D1453" s="16" t="s">
        <v>314</v>
      </c>
      <c r="E1453" s="22"/>
      <c r="F1453" s="170">
        <v>0</v>
      </c>
      <c r="G1453" s="170">
        <f t="shared" si="72"/>
        <v>0</v>
      </c>
    </row>
    <row r="1454" spans="1:7">
      <c r="A1454" s="140">
        <v>104</v>
      </c>
      <c r="B1454" s="14" t="s">
        <v>110</v>
      </c>
      <c r="C1454" s="22">
        <v>2</v>
      </c>
      <c r="D1454" s="16" t="s">
        <v>314</v>
      </c>
      <c r="E1454" s="22"/>
      <c r="F1454" s="170">
        <v>0</v>
      </c>
      <c r="G1454" s="170">
        <f t="shared" si="72"/>
        <v>0</v>
      </c>
    </row>
    <row r="1455" spans="1:7">
      <c r="A1455" s="140">
        <v>105</v>
      </c>
      <c r="B1455" s="14" t="s">
        <v>111</v>
      </c>
      <c r="C1455" s="22">
        <v>2</v>
      </c>
      <c r="D1455" s="16" t="s">
        <v>314</v>
      </c>
      <c r="E1455" s="22"/>
      <c r="F1455" s="170">
        <v>0</v>
      </c>
      <c r="G1455" s="170">
        <f t="shared" si="72"/>
        <v>0</v>
      </c>
    </row>
    <row r="1456" spans="1:7">
      <c r="A1456" s="140">
        <v>106</v>
      </c>
      <c r="B1456" s="14" t="s">
        <v>112</v>
      </c>
      <c r="C1456" s="22">
        <v>2</v>
      </c>
      <c r="D1456" s="16" t="s">
        <v>314</v>
      </c>
      <c r="E1456" s="22"/>
      <c r="F1456" s="170">
        <v>0</v>
      </c>
      <c r="G1456" s="170">
        <f t="shared" si="72"/>
        <v>0</v>
      </c>
    </row>
    <row r="1457" spans="1:7">
      <c r="A1457" s="140">
        <v>107</v>
      </c>
      <c r="B1457" s="14" t="s">
        <v>113</v>
      </c>
      <c r="C1457" s="22">
        <v>2</v>
      </c>
      <c r="D1457" s="16" t="s">
        <v>314</v>
      </c>
      <c r="E1457" s="22"/>
      <c r="F1457" s="170">
        <v>0</v>
      </c>
      <c r="G1457" s="170">
        <f t="shared" si="72"/>
        <v>0</v>
      </c>
    </row>
    <row r="1458" spans="1:7" ht="15.75" customHeight="1">
      <c r="A1458" s="225" t="s">
        <v>114</v>
      </c>
      <c r="B1458" s="226"/>
      <c r="C1458" s="226"/>
      <c r="D1458" s="226"/>
      <c r="E1458" s="226"/>
      <c r="F1458" s="226"/>
      <c r="G1458" s="226"/>
    </row>
    <row r="1459" spans="1:7">
      <c r="A1459" s="41" t="s">
        <v>319</v>
      </c>
      <c r="B1459" s="13" t="s">
        <v>1</v>
      </c>
      <c r="C1459" s="13" t="s">
        <v>312</v>
      </c>
      <c r="D1459" s="13" t="s">
        <v>314</v>
      </c>
      <c r="E1459" s="13" t="s">
        <v>315</v>
      </c>
      <c r="F1459" s="42" t="s">
        <v>317</v>
      </c>
      <c r="G1459" s="42" t="s">
        <v>322</v>
      </c>
    </row>
    <row r="1460" spans="1:7" ht="25.5">
      <c r="A1460" s="140">
        <v>108</v>
      </c>
      <c r="B1460" s="6" t="s">
        <v>115</v>
      </c>
      <c r="C1460" s="7">
        <v>2</v>
      </c>
      <c r="D1460" s="24" t="s">
        <v>116</v>
      </c>
      <c r="E1460" s="7"/>
      <c r="F1460" s="159">
        <v>0</v>
      </c>
      <c r="G1460" s="159">
        <f t="shared" ref="G1460:G1473" si="73">F1460*C1460</f>
        <v>0</v>
      </c>
    </row>
    <row r="1461" spans="1:7">
      <c r="A1461" s="140">
        <v>109</v>
      </c>
      <c r="B1461" s="6" t="s">
        <v>117</v>
      </c>
      <c r="C1461" s="7">
        <v>2</v>
      </c>
      <c r="D1461" s="8" t="s">
        <v>314</v>
      </c>
      <c r="E1461" s="7"/>
      <c r="F1461" s="159">
        <v>0</v>
      </c>
      <c r="G1461" s="159">
        <f t="shared" si="73"/>
        <v>0</v>
      </c>
    </row>
    <row r="1462" spans="1:7">
      <c r="A1462" s="140">
        <v>110</v>
      </c>
      <c r="B1462" s="6" t="s">
        <v>118</v>
      </c>
      <c r="C1462" s="7">
        <v>2</v>
      </c>
      <c r="D1462" s="8" t="s">
        <v>314</v>
      </c>
      <c r="E1462" s="7"/>
      <c r="F1462" s="159">
        <v>0</v>
      </c>
      <c r="G1462" s="159">
        <f t="shared" si="73"/>
        <v>0</v>
      </c>
    </row>
    <row r="1463" spans="1:7">
      <c r="A1463" s="140">
        <v>111</v>
      </c>
      <c r="B1463" s="6" t="s">
        <v>119</v>
      </c>
      <c r="C1463" s="7">
        <v>2</v>
      </c>
      <c r="D1463" s="8" t="s">
        <v>314</v>
      </c>
      <c r="E1463" s="7"/>
      <c r="F1463" s="159">
        <v>0</v>
      </c>
      <c r="G1463" s="159">
        <f t="shared" si="73"/>
        <v>0</v>
      </c>
    </row>
    <row r="1464" spans="1:7">
      <c r="A1464" s="140">
        <v>112</v>
      </c>
      <c r="B1464" s="6" t="s">
        <v>120</v>
      </c>
      <c r="C1464" s="7">
        <v>2</v>
      </c>
      <c r="D1464" s="8" t="s">
        <v>314</v>
      </c>
      <c r="E1464" s="7"/>
      <c r="F1464" s="159">
        <v>0</v>
      </c>
      <c r="G1464" s="159">
        <f t="shared" si="73"/>
        <v>0</v>
      </c>
    </row>
    <row r="1465" spans="1:7">
      <c r="A1465" s="140">
        <v>113</v>
      </c>
      <c r="B1465" s="6" t="s">
        <v>121</v>
      </c>
      <c r="C1465" s="7">
        <v>2</v>
      </c>
      <c r="D1465" s="8" t="s">
        <v>314</v>
      </c>
      <c r="E1465" s="7"/>
      <c r="F1465" s="159">
        <v>0</v>
      </c>
      <c r="G1465" s="159">
        <f t="shared" si="73"/>
        <v>0</v>
      </c>
    </row>
    <row r="1466" spans="1:7">
      <c r="A1466" s="140">
        <v>114</v>
      </c>
      <c r="B1466" s="6" t="s">
        <v>122</v>
      </c>
      <c r="C1466" s="7">
        <v>2</v>
      </c>
      <c r="D1466" s="8" t="s">
        <v>314</v>
      </c>
      <c r="E1466" s="7"/>
      <c r="F1466" s="159">
        <v>0</v>
      </c>
      <c r="G1466" s="159">
        <f t="shared" si="73"/>
        <v>0</v>
      </c>
    </row>
    <row r="1467" spans="1:7">
      <c r="A1467" s="140">
        <v>115</v>
      </c>
      <c r="B1467" s="6" t="s">
        <v>123</v>
      </c>
      <c r="C1467" s="7">
        <v>2</v>
      </c>
      <c r="D1467" s="8" t="s">
        <v>314</v>
      </c>
      <c r="E1467" s="7"/>
      <c r="F1467" s="159">
        <v>0</v>
      </c>
      <c r="G1467" s="159">
        <f t="shared" si="73"/>
        <v>0</v>
      </c>
    </row>
    <row r="1468" spans="1:7" ht="25.5">
      <c r="A1468" s="140">
        <v>116</v>
      </c>
      <c r="B1468" s="6" t="s">
        <v>124</v>
      </c>
      <c r="C1468" s="7">
        <v>2</v>
      </c>
      <c r="D1468" s="8" t="s">
        <v>314</v>
      </c>
      <c r="E1468" s="7"/>
      <c r="F1468" s="159">
        <v>0</v>
      </c>
      <c r="G1468" s="159">
        <f t="shared" si="73"/>
        <v>0</v>
      </c>
    </row>
    <row r="1469" spans="1:7">
      <c r="A1469" s="140">
        <v>117</v>
      </c>
      <c r="B1469" s="6" t="s">
        <v>125</v>
      </c>
      <c r="C1469" s="7">
        <v>4</v>
      </c>
      <c r="D1469" s="8" t="s">
        <v>314</v>
      </c>
      <c r="E1469" s="7"/>
      <c r="F1469" s="159">
        <v>0</v>
      </c>
      <c r="G1469" s="159">
        <f t="shared" si="73"/>
        <v>0</v>
      </c>
    </row>
    <row r="1470" spans="1:7" ht="25.5">
      <c r="A1470" s="140">
        <v>118</v>
      </c>
      <c r="B1470" s="6" t="s">
        <v>115</v>
      </c>
      <c r="C1470" s="7">
        <v>2</v>
      </c>
      <c r="D1470" s="24" t="s">
        <v>116</v>
      </c>
      <c r="E1470" s="7"/>
      <c r="F1470" s="159">
        <v>0</v>
      </c>
      <c r="G1470" s="159">
        <f t="shared" si="73"/>
        <v>0</v>
      </c>
    </row>
    <row r="1471" spans="1:7">
      <c r="A1471" s="140">
        <v>119</v>
      </c>
      <c r="B1471" s="6" t="s">
        <v>117</v>
      </c>
      <c r="C1471" s="7">
        <v>2</v>
      </c>
      <c r="D1471" s="8" t="s">
        <v>314</v>
      </c>
      <c r="E1471" s="7"/>
      <c r="F1471" s="159">
        <v>0</v>
      </c>
      <c r="G1471" s="159">
        <f t="shared" si="73"/>
        <v>0</v>
      </c>
    </row>
    <row r="1472" spans="1:7">
      <c r="A1472" s="140">
        <v>120</v>
      </c>
      <c r="B1472" s="6" t="s">
        <v>118</v>
      </c>
      <c r="C1472" s="7">
        <v>2</v>
      </c>
      <c r="D1472" s="8" t="s">
        <v>314</v>
      </c>
      <c r="E1472" s="7"/>
      <c r="F1472" s="159">
        <v>0</v>
      </c>
      <c r="G1472" s="159">
        <f t="shared" si="73"/>
        <v>0</v>
      </c>
    </row>
    <row r="1473" spans="1:7">
      <c r="A1473" s="140">
        <v>121</v>
      </c>
      <c r="B1473" s="6" t="s">
        <v>119</v>
      </c>
      <c r="C1473" s="7">
        <v>2</v>
      </c>
      <c r="D1473" s="8" t="s">
        <v>314</v>
      </c>
      <c r="E1473" s="7"/>
      <c r="F1473" s="159">
        <v>0</v>
      </c>
      <c r="G1473" s="159">
        <f t="shared" si="73"/>
        <v>0</v>
      </c>
    </row>
    <row r="1474" spans="1:7" ht="15.75">
      <c r="A1474" s="225" t="s">
        <v>126</v>
      </c>
      <c r="B1474" s="226"/>
      <c r="C1474" s="226"/>
      <c r="D1474" s="226"/>
      <c r="E1474" s="226"/>
      <c r="F1474" s="226"/>
      <c r="G1474" s="226"/>
    </row>
    <row r="1475" spans="1:7">
      <c r="A1475" s="134" t="s">
        <v>319</v>
      </c>
      <c r="B1475" s="13" t="s">
        <v>1</v>
      </c>
      <c r="C1475" s="13" t="s">
        <v>312</v>
      </c>
      <c r="D1475" s="13" t="s">
        <v>314</v>
      </c>
      <c r="E1475" s="13" t="s">
        <v>315</v>
      </c>
      <c r="F1475" s="42" t="s">
        <v>317</v>
      </c>
      <c r="G1475" s="42" t="s">
        <v>316</v>
      </c>
    </row>
    <row r="1476" spans="1:7">
      <c r="A1476" s="140">
        <v>122</v>
      </c>
      <c r="B1476" s="6" t="s">
        <v>127</v>
      </c>
      <c r="C1476" s="24">
        <v>2</v>
      </c>
      <c r="D1476" s="8" t="s">
        <v>314</v>
      </c>
      <c r="E1476" s="24"/>
      <c r="F1476" s="159">
        <v>0</v>
      </c>
      <c r="G1476" s="159">
        <f t="shared" ref="G1476:G1485" si="74">F1476*C1476</f>
        <v>0</v>
      </c>
    </row>
    <row r="1477" spans="1:7">
      <c r="A1477" s="140">
        <v>123</v>
      </c>
      <c r="B1477" s="6" t="s">
        <v>128</v>
      </c>
      <c r="C1477" s="24">
        <v>2</v>
      </c>
      <c r="D1477" s="8" t="s">
        <v>314</v>
      </c>
      <c r="E1477" s="24"/>
      <c r="F1477" s="159">
        <v>0</v>
      </c>
      <c r="G1477" s="159">
        <f t="shared" si="74"/>
        <v>0</v>
      </c>
    </row>
    <row r="1478" spans="1:7">
      <c r="A1478" s="140">
        <v>124</v>
      </c>
      <c r="B1478" s="6" t="s">
        <v>129</v>
      </c>
      <c r="C1478" s="24">
        <v>2</v>
      </c>
      <c r="D1478" s="8" t="s">
        <v>314</v>
      </c>
      <c r="E1478" s="24"/>
      <c r="F1478" s="159">
        <v>0</v>
      </c>
      <c r="G1478" s="159">
        <f t="shared" si="74"/>
        <v>0</v>
      </c>
    </row>
    <row r="1479" spans="1:7">
      <c r="A1479" s="140">
        <v>125</v>
      </c>
      <c r="B1479" s="6" t="s">
        <v>130</v>
      </c>
      <c r="C1479" s="24">
        <v>2</v>
      </c>
      <c r="D1479" s="8" t="s">
        <v>314</v>
      </c>
      <c r="E1479" s="24"/>
      <c r="F1479" s="159">
        <v>0</v>
      </c>
      <c r="G1479" s="159">
        <f t="shared" si="74"/>
        <v>0</v>
      </c>
    </row>
    <row r="1480" spans="1:7">
      <c r="A1480" s="140">
        <v>126</v>
      </c>
      <c r="B1480" s="6" t="s">
        <v>131</v>
      </c>
      <c r="C1480" s="24">
        <v>2</v>
      </c>
      <c r="D1480" s="8" t="s">
        <v>314</v>
      </c>
      <c r="E1480" s="24"/>
      <c r="F1480" s="159">
        <v>0</v>
      </c>
      <c r="G1480" s="159">
        <f t="shared" si="74"/>
        <v>0</v>
      </c>
    </row>
    <row r="1481" spans="1:7">
      <c r="A1481" s="140">
        <v>127</v>
      </c>
      <c r="B1481" s="6" t="s">
        <v>126</v>
      </c>
      <c r="C1481" s="24">
        <v>2</v>
      </c>
      <c r="D1481" s="24" t="s">
        <v>116</v>
      </c>
      <c r="E1481" s="24"/>
      <c r="F1481" s="159">
        <v>0</v>
      </c>
      <c r="G1481" s="159">
        <f t="shared" si="74"/>
        <v>0</v>
      </c>
    </row>
    <row r="1482" spans="1:7">
      <c r="A1482" s="140">
        <v>128</v>
      </c>
      <c r="B1482" s="6" t="s">
        <v>132</v>
      </c>
      <c r="C1482" s="24">
        <v>2</v>
      </c>
      <c r="D1482" s="24" t="s">
        <v>116</v>
      </c>
      <c r="E1482" s="24"/>
      <c r="F1482" s="159">
        <v>0</v>
      </c>
      <c r="G1482" s="159">
        <f t="shared" si="74"/>
        <v>0</v>
      </c>
    </row>
    <row r="1483" spans="1:7">
      <c r="A1483" s="140">
        <v>129</v>
      </c>
      <c r="B1483" s="6" t="s">
        <v>133</v>
      </c>
      <c r="C1483" s="24">
        <v>2</v>
      </c>
      <c r="D1483" s="8" t="s">
        <v>314</v>
      </c>
      <c r="E1483" s="24"/>
      <c r="F1483" s="159">
        <v>0</v>
      </c>
      <c r="G1483" s="159">
        <f t="shared" si="74"/>
        <v>0</v>
      </c>
    </row>
    <row r="1484" spans="1:7">
      <c r="A1484" s="140">
        <v>130</v>
      </c>
      <c r="B1484" s="6" t="s">
        <v>134</v>
      </c>
      <c r="C1484" s="24">
        <v>2</v>
      </c>
      <c r="D1484" s="8" t="s">
        <v>314</v>
      </c>
      <c r="E1484" s="24"/>
      <c r="F1484" s="159">
        <v>0</v>
      </c>
      <c r="G1484" s="159">
        <f t="shared" si="74"/>
        <v>0</v>
      </c>
    </row>
    <row r="1485" spans="1:7">
      <c r="A1485" s="140">
        <v>131</v>
      </c>
      <c r="B1485" s="6" t="s">
        <v>135</v>
      </c>
      <c r="C1485" s="24">
        <v>2</v>
      </c>
      <c r="D1485" s="8" t="s">
        <v>314</v>
      </c>
      <c r="E1485" s="24"/>
      <c r="F1485" s="159">
        <v>0</v>
      </c>
      <c r="G1485" s="159">
        <f t="shared" si="74"/>
        <v>0</v>
      </c>
    </row>
    <row r="1486" spans="1:7" ht="15.75" customHeight="1">
      <c r="A1486" s="225" t="s">
        <v>136</v>
      </c>
      <c r="B1486" s="226"/>
      <c r="C1486" s="226"/>
      <c r="D1486" s="226"/>
      <c r="E1486" s="226"/>
      <c r="F1486" s="226"/>
      <c r="G1486" s="226"/>
    </row>
    <row r="1487" spans="1:7">
      <c r="A1487" s="38" t="s">
        <v>319</v>
      </c>
      <c r="B1487" s="60" t="s">
        <v>1</v>
      </c>
      <c r="C1487" s="60" t="s">
        <v>312</v>
      </c>
      <c r="D1487" s="60" t="s">
        <v>314</v>
      </c>
      <c r="E1487" s="60" t="s">
        <v>315</v>
      </c>
      <c r="F1487" s="39" t="s">
        <v>317</v>
      </c>
      <c r="G1487" s="39" t="s">
        <v>322</v>
      </c>
    </row>
    <row r="1488" spans="1:7" ht="25.5">
      <c r="A1488" s="140">
        <v>132</v>
      </c>
      <c r="B1488" s="6" t="s">
        <v>137</v>
      </c>
      <c r="C1488" s="24">
        <v>3</v>
      </c>
      <c r="D1488" s="8" t="s">
        <v>314</v>
      </c>
      <c r="E1488" s="24"/>
      <c r="F1488" s="159">
        <v>0</v>
      </c>
      <c r="G1488" s="159">
        <f t="shared" ref="G1488:G1496" si="75">F1488*C1488</f>
        <v>0</v>
      </c>
    </row>
    <row r="1489" spans="1:7">
      <c r="A1489" s="140">
        <v>133</v>
      </c>
      <c r="B1489" s="6" t="s">
        <v>138</v>
      </c>
      <c r="C1489" s="24">
        <v>3</v>
      </c>
      <c r="D1489" s="8" t="s">
        <v>314</v>
      </c>
      <c r="E1489" s="24"/>
      <c r="F1489" s="159">
        <v>0</v>
      </c>
      <c r="G1489" s="159">
        <f t="shared" si="75"/>
        <v>0</v>
      </c>
    </row>
    <row r="1490" spans="1:7">
      <c r="A1490" s="140">
        <v>134</v>
      </c>
      <c r="B1490" s="6" t="s">
        <v>139</v>
      </c>
      <c r="C1490" s="24">
        <v>3</v>
      </c>
      <c r="D1490" s="8" t="s">
        <v>314</v>
      </c>
      <c r="E1490" s="24"/>
      <c r="F1490" s="159">
        <v>0</v>
      </c>
      <c r="G1490" s="159">
        <f t="shared" si="75"/>
        <v>0</v>
      </c>
    </row>
    <row r="1491" spans="1:7">
      <c r="A1491" s="140">
        <v>135</v>
      </c>
      <c r="B1491" s="6" t="s">
        <v>140</v>
      </c>
      <c r="C1491" s="24">
        <v>3</v>
      </c>
      <c r="D1491" s="8" t="s">
        <v>314</v>
      </c>
      <c r="E1491" s="24"/>
      <c r="F1491" s="159">
        <v>0</v>
      </c>
      <c r="G1491" s="159">
        <f t="shared" si="75"/>
        <v>0</v>
      </c>
    </row>
    <row r="1492" spans="1:7">
      <c r="A1492" s="140">
        <v>136</v>
      </c>
      <c r="B1492" s="6" t="s">
        <v>141</v>
      </c>
      <c r="C1492" s="24">
        <v>3</v>
      </c>
      <c r="D1492" s="8" t="s">
        <v>314</v>
      </c>
      <c r="E1492" s="24"/>
      <c r="F1492" s="159">
        <v>0</v>
      </c>
      <c r="G1492" s="159">
        <f t="shared" si="75"/>
        <v>0</v>
      </c>
    </row>
    <row r="1493" spans="1:7" ht="25.5">
      <c r="A1493" s="140">
        <v>137</v>
      </c>
      <c r="B1493" s="6" t="s">
        <v>142</v>
      </c>
      <c r="C1493" s="24">
        <v>3</v>
      </c>
      <c r="D1493" s="8" t="s">
        <v>314</v>
      </c>
      <c r="E1493" s="24"/>
      <c r="F1493" s="159">
        <v>0</v>
      </c>
      <c r="G1493" s="159">
        <f t="shared" si="75"/>
        <v>0</v>
      </c>
    </row>
    <row r="1494" spans="1:7" ht="25.5">
      <c r="A1494" s="140">
        <v>138</v>
      </c>
      <c r="B1494" s="6" t="s">
        <v>143</v>
      </c>
      <c r="C1494" s="24">
        <v>3</v>
      </c>
      <c r="D1494" s="8" t="s">
        <v>314</v>
      </c>
      <c r="E1494" s="24"/>
      <c r="F1494" s="159">
        <v>0</v>
      </c>
      <c r="G1494" s="159">
        <f t="shared" si="75"/>
        <v>0</v>
      </c>
    </row>
    <row r="1495" spans="1:7">
      <c r="A1495" s="140">
        <v>139</v>
      </c>
      <c r="B1495" s="6" t="s">
        <v>144</v>
      </c>
      <c r="C1495" s="24">
        <v>3</v>
      </c>
      <c r="D1495" s="8" t="s">
        <v>314</v>
      </c>
      <c r="E1495" s="24"/>
      <c r="F1495" s="159">
        <v>0</v>
      </c>
      <c r="G1495" s="159">
        <f t="shared" si="75"/>
        <v>0</v>
      </c>
    </row>
    <row r="1496" spans="1:7">
      <c r="A1496" s="140">
        <v>140</v>
      </c>
      <c r="B1496" s="6" t="s">
        <v>145</v>
      </c>
      <c r="C1496" s="24">
        <v>3</v>
      </c>
      <c r="D1496" s="8" t="s">
        <v>314</v>
      </c>
      <c r="E1496" s="24"/>
      <c r="F1496" s="159">
        <v>0</v>
      </c>
      <c r="G1496" s="159">
        <f t="shared" si="75"/>
        <v>0</v>
      </c>
    </row>
    <row r="1497" spans="1:7" ht="15.75">
      <c r="A1497" s="225" t="s">
        <v>146</v>
      </c>
      <c r="B1497" s="226"/>
      <c r="C1497" s="226"/>
      <c r="D1497" s="226"/>
      <c r="E1497" s="226"/>
      <c r="F1497" s="226"/>
      <c r="G1497" s="226"/>
    </row>
    <row r="1498" spans="1:7">
      <c r="A1498" s="38" t="s">
        <v>319</v>
      </c>
      <c r="B1498" s="60" t="s">
        <v>1</v>
      </c>
      <c r="C1498" s="13" t="s">
        <v>312</v>
      </c>
      <c r="D1498" s="60" t="s">
        <v>314</v>
      </c>
      <c r="E1498" s="60" t="s">
        <v>315</v>
      </c>
      <c r="F1498" s="39" t="s">
        <v>317</v>
      </c>
      <c r="G1498" s="39" t="s">
        <v>316</v>
      </c>
    </row>
    <row r="1499" spans="1:7">
      <c r="A1499" s="32">
        <v>141</v>
      </c>
      <c r="B1499" s="6" t="s">
        <v>147</v>
      </c>
      <c r="C1499" s="24">
        <v>10</v>
      </c>
      <c r="D1499" s="8" t="s">
        <v>314</v>
      </c>
      <c r="E1499" s="24"/>
      <c r="F1499" s="159">
        <v>0</v>
      </c>
      <c r="G1499" s="159">
        <f t="shared" ref="G1499:G1530" si="76">F1499*C1499</f>
        <v>0</v>
      </c>
    </row>
    <row r="1500" spans="1:7" ht="25.5">
      <c r="A1500" s="32">
        <v>142</v>
      </c>
      <c r="B1500" s="6" t="s">
        <v>148</v>
      </c>
      <c r="C1500" s="24">
        <v>5</v>
      </c>
      <c r="D1500" s="24" t="s">
        <v>116</v>
      </c>
      <c r="E1500" s="24"/>
      <c r="F1500" s="159">
        <v>0</v>
      </c>
      <c r="G1500" s="159">
        <f t="shared" si="76"/>
        <v>0</v>
      </c>
    </row>
    <row r="1501" spans="1:7">
      <c r="A1501" s="32">
        <v>143</v>
      </c>
      <c r="B1501" s="6" t="s">
        <v>149</v>
      </c>
      <c r="C1501" s="24">
        <v>10</v>
      </c>
      <c r="D1501" s="8" t="s">
        <v>314</v>
      </c>
      <c r="E1501" s="24"/>
      <c r="F1501" s="159">
        <v>0</v>
      </c>
      <c r="G1501" s="159">
        <f t="shared" si="76"/>
        <v>0</v>
      </c>
    </row>
    <row r="1502" spans="1:7" ht="25.5">
      <c r="A1502" s="32">
        <v>144</v>
      </c>
      <c r="B1502" s="6" t="s">
        <v>150</v>
      </c>
      <c r="C1502" s="24">
        <v>8</v>
      </c>
      <c r="D1502" s="8" t="s">
        <v>314</v>
      </c>
      <c r="E1502" s="24"/>
      <c r="F1502" s="159">
        <v>0</v>
      </c>
      <c r="G1502" s="159">
        <f t="shared" si="76"/>
        <v>0</v>
      </c>
    </row>
    <row r="1503" spans="1:7">
      <c r="A1503" s="32">
        <v>145</v>
      </c>
      <c r="B1503" s="6" t="s">
        <v>151</v>
      </c>
      <c r="C1503" s="24">
        <v>4</v>
      </c>
      <c r="D1503" s="8" t="s">
        <v>314</v>
      </c>
      <c r="E1503" s="24"/>
      <c r="F1503" s="159">
        <v>0</v>
      </c>
      <c r="G1503" s="159">
        <f t="shared" si="76"/>
        <v>0</v>
      </c>
    </row>
    <row r="1504" spans="1:7">
      <c r="A1504" s="32">
        <v>146</v>
      </c>
      <c r="B1504" s="6" t="s">
        <v>152</v>
      </c>
      <c r="C1504" s="24">
        <v>3</v>
      </c>
      <c r="D1504" s="8" t="s">
        <v>314</v>
      </c>
      <c r="E1504" s="24"/>
      <c r="F1504" s="159">
        <v>0</v>
      </c>
      <c r="G1504" s="159">
        <f t="shared" si="76"/>
        <v>0</v>
      </c>
    </row>
    <row r="1505" spans="1:7">
      <c r="A1505" s="32">
        <v>147</v>
      </c>
      <c r="B1505" s="6" t="s">
        <v>153</v>
      </c>
      <c r="C1505" s="24">
        <v>3</v>
      </c>
      <c r="D1505" s="8" t="s">
        <v>314</v>
      </c>
      <c r="E1505" s="24"/>
      <c r="F1505" s="159">
        <v>0</v>
      </c>
      <c r="G1505" s="159">
        <f t="shared" si="76"/>
        <v>0</v>
      </c>
    </row>
    <row r="1506" spans="1:7">
      <c r="A1506" s="32">
        <v>148</v>
      </c>
      <c r="B1506" s="6" t="s">
        <v>154</v>
      </c>
      <c r="C1506" s="24">
        <v>3</v>
      </c>
      <c r="D1506" s="8" t="s">
        <v>314</v>
      </c>
      <c r="E1506" s="24"/>
      <c r="F1506" s="159">
        <v>0</v>
      </c>
      <c r="G1506" s="159">
        <f t="shared" si="76"/>
        <v>0</v>
      </c>
    </row>
    <row r="1507" spans="1:7">
      <c r="A1507" s="32">
        <v>149</v>
      </c>
      <c r="B1507" s="6" t="s">
        <v>155</v>
      </c>
      <c r="C1507" s="24">
        <v>5</v>
      </c>
      <c r="D1507" s="8" t="s">
        <v>314</v>
      </c>
      <c r="E1507" s="24"/>
      <c r="F1507" s="159">
        <v>0</v>
      </c>
      <c r="G1507" s="159">
        <f t="shared" si="76"/>
        <v>0</v>
      </c>
    </row>
    <row r="1508" spans="1:7">
      <c r="A1508" s="32">
        <v>150</v>
      </c>
      <c r="B1508" s="6" t="s">
        <v>156</v>
      </c>
      <c r="C1508" s="24">
        <v>2</v>
      </c>
      <c r="D1508" s="8" t="s">
        <v>314</v>
      </c>
      <c r="E1508" s="24"/>
      <c r="F1508" s="159">
        <v>0</v>
      </c>
      <c r="G1508" s="159">
        <f t="shared" si="76"/>
        <v>0</v>
      </c>
    </row>
    <row r="1509" spans="1:7">
      <c r="A1509" s="32">
        <v>151</v>
      </c>
      <c r="B1509" s="6" t="s">
        <v>157</v>
      </c>
      <c r="C1509" s="24">
        <v>6</v>
      </c>
      <c r="D1509" s="8" t="s">
        <v>314</v>
      </c>
      <c r="E1509" s="24"/>
      <c r="F1509" s="159">
        <v>0</v>
      </c>
      <c r="G1509" s="159">
        <f t="shared" si="76"/>
        <v>0</v>
      </c>
    </row>
    <row r="1510" spans="1:7">
      <c r="A1510" s="32">
        <v>152</v>
      </c>
      <c r="B1510" s="6" t="s">
        <v>158</v>
      </c>
      <c r="C1510" s="24">
        <v>6</v>
      </c>
      <c r="D1510" s="8" t="s">
        <v>314</v>
      </c>
      <c r="E1510" s="24"/>
      <c r="F1510" s="159">
        <v>0</v>
      </c>
      <c r="G1510" s="159">
        <f t="shared" si="76"/>
        <v>0</v>
      </c>
    </row>
    <row r="1511" spans="1:7" ht="25.5">
      <c r="A1511" s="32">
        <v>153</v>
      </c>
      <c r="B1511" s="6" t="s">
        <v>159</v>
      </c>
      <c r="C1511" s="24">
        <v>5</v>
      </c>
      <c r="D1511" s="8" t="s">
        <v>314</v>
      </c>
      <c r="E1511" s="24"/>
      <c r="F1511" s="159">
        <v>0</v>
      </c>
      <c r="G1511" s="159">
        <f t="shared" si="76"/>
        <v>0</v>
      </c>
    </row>
    <row r="1512" spans="1:7">
      <c r="A1512" s="32">
        <v>154</v>
      </c>
      <c r="B1512" s="6" t="s">
        <v>160</v>
      </c>
      <c r="C1512" s="24">
        <v>2</v>
      </c>
      <c r="D1512" s="8" t="s">
        <v>314</v>
      </c>
      <c r="E1512" s="24"/>
      <c r="F1512" s="159">
        <v>0</v>
      </c>
      <c r="G1512" s="159">
        <f t="shared" si="76"/>
        <v>0</v>
      </c>
    </row>
    <row r="1513" spans="1:7">
      <c r="A1513" s="32">
        <v>155</v>
      </c>
      <c r="B1513" s="6" t="s">
        <v>161</v>
      </c>
      <c r="C1513" s="24">
        <v>5</v>
      </c>
      <c r="D1513" s="8" t="s">
        <v>314</v>
      </c>
      <c r="E1513" s="24"/>
      <c r="F1513" s="159">
        <v>0</v>
      </c>
      <c r="G1513" s="159">
        <f t="shared" si="76"/>
        <v>0</v>
      </c>
    </row>
    <row r="1514" spans="1:7">
      <c r="A1514" s="32">
        <v>156</v>
      </c>
      <c r="B1514" s="6" t="s">
        <v>162</v>
      </c>
      <c r="C1514" s="24">
        <v>5</v>
      </c>
      <c r="D1514" s="8" t="s">
        <v>314</v>
      </c>
      <c r="E1514" s="24"/>
      <c r="F1514" s="159">
        <v>0</v>
      </c>
      <c r="G1514" s="159">
        <f t="shared" si="76"/>
        <v>0</v>
      </c>
    </row>
    <row r="1515" spans="1:7">
      <c r="A1515" s="32">
        <v>157</v>
      </c>
      <c r="B1515" s="6" t="s">
        <v>163</v>
      </c>
      <c r="C1515" s="24">
        <v>6</v>
      </c>
      <c r="D1515" s="8" t="s">
        <v>314</v>
      </c>
      <c r="E1515" s="24"/>
      <c r="F1515" s="159">
        <v>0</v>
      </c>
      <c r="G1515" s="159">
        <f t="shared" si="76"/>
        <v>0</v>
      </c>
    </row>
    <row r="1516" spans="1:7">
      <c r="A1516" s="32">
        <v>158</v>
      </c>
      <c r="B1516" s="6" t="s">
        <v>164</v>
      </c>
      <c r="C1516" s="24">
        <v>5</v>
      </c>
      <c r="D1516" s="8" t="s">
        <v>314</v>
      </c>
      <c r="E1516" s="24"/>
      <c r="F1516" s="159">
        <v>0</v>
      </c>
      <c r="G1516" s="159">
        <f t="shared" si="76"/>
        <v>0</v>
      </c>
    </row>
    <row r="1517" spans="1:7">
      <c r="A1517" s="32">
        <v>159</v>
      </c>
      <c r="B1517" s="6" t="s">
        <v>165</v>
      </c>
      <c r="C1517" s="24">
        <v>5</v>
      </c>
      <c r="D1517" s="8" t="s">
        <v>314</v>
      </c>
      <c r="E1517" s="24"/>
      <c r="F1517" s="159">
        <v>0</v>
      </c>
      <c r="G1517" s="159">
        <f t="shared" si="76"/>
        <v>0</v>
      </c>
    </row>
    <row r="1518" spans="1:7">
      <c r="A1518" s="32">
        <v>160</v>
      </c>
      <c r="B1518" s="6" t="s">
        <v>166</v>
      </c>
      <c r="C1518" s="24">
        <v>5</v>
      </c>
      <c r="D1518" s="8" t="s">
        <v>314</v>
      </c>
      <c r="E1518" s="24"/>
      <c r="F1518" s="159">
        <v>0</v>
      </c>
      <c r="G1518" s="159">
        <f t="shared" si="76"/>
        <v>0</v>
      </c>
    </row>
    <row r="1519" spans="1:7">
      <c r="A1519" s="32">
        <v>161</v>
      </c>
      <c r="B1519" s="6" t="s">
        <v>167</v>
      </c>
      <c r="C1519" s="24">
        <v>5</v>
      </c>
      <c r="D1519" s="8" t="s">
        <v>314</v>
      </c>
      <c r="E1519" s="24"/>
      <c r="F1519" s="159">
        <v>0</v>
      </c>
      <c r="G1519" s="159">
        <f t="shared" si="76"/>
        <v>0</v>
      </c>
    </row>
    <row r="1520" spans="1:7">
      <c r="A1520" s="32">
        <v>162</v>
      </c>
      <c r="B1520" s="6" t="s">
        <v>168</v>
      </c>
      <c r="C1520" s="24">
        <v>5</v>
      </c>
      <c r="D1520" s="8" t="s">
        <v>314</v>
      </c>
      <c r="E1520" s="24"/>
      <c r="F1520" s="159">
        <v>0</v>
      </c>
      <c r="G1520" s="159">
        <f t="shared" si="76"/>
        <v>0</v>
      </c>
    </row>
    <row r="1521" spans="1:7">
      <c r="A1521" s="32">
        <v>163</v>
      </c>
      <c r="B1521" s="6" t="s">
        <v>169</v>
      </c>
      <c r="C1521" s="24">
        <v>5</v>
      </c>
      <c r="D1521" s="8" t="s">
        <v>314</v>
      </c>
      <c r="E1521" s="24"/>
      <c r="F1521" s="159">
        <v>0</v>
      </c>
      <c r="G1521" s="159">
        <f t="shared" si="76"/>
        <v>0</v>
      </c>
    </row>
    <row r="1522" spans="1:7">
      <c r="A1522" s="32">
        <v>164</v>
      </c>
      <c r="B1522" s="6" t="s">
        <v>170</v>
      </c>
      <c r="C1522" s="24">
        <v>6</v>
      </c>
      <c r="D1522" s="8" t="s">
        <v>314</v>
      </c>
      <c r="E1522" s="24"/>
      <c r="F1522" s="159">
        <v>0</v>
      </c>
      <c r="G1522" s="159">
        <f t="shared" si="76"/>
        <v>0</v>
      </c>
    </row>
    <row r="1523" spans="1:7">
      <c r="A1523" s="32">
        <v>165</v>
      </c>
      <c r="B1523" s="6" t="s">
        <v>171</v>
      </c>
      <c r="C1523" s="24">
        <v>5</v>
      </c>
      <c r="D1523" s="8" t="s">
        <v>314</v>
      </c>
      <c r="E1523" s="24"/>
      <c r="F1523" s="159">
        <v>0</v>
      </c>
      <c r="G1523" s="159">
        <f t="shared" si="76"/>
        <v>0</v>
      </c>
    </row>
    <row r="1524" spans="1:7">
      <c r="A1524" s="32">
        <v>166</v>
      </c>
      <c r="B1524" s="6" t="s">
        <v>172</v>
      </c>
      <c r="C1524" s="24">
        <v>2</v>
      </c>
      <c r="D1524" s="8" t="s">
        <v>314</v>
      </c>
      <c r="E1524" s="24"/>
      <c r="F1524" s="159">
        <v>0</v>
      </c>
      <c r="G1524" s="159">
        <f t="shared" si="76"/>
        <v>0</v>
      </c>
    </row>
    <row r="1525" spans="1:7">
      <c r="A1525" s="32">
        <v>167</v>
      </c>
      <c r="B1525" s="6" t="s">
        <v>173</v>
      </c>
      <c r="C1525" s="24">
        <v>5</v>
      </c>
      <c r="D1525" s="8" t="s">
        <v>314</v>
      </c>
      <c r="E1525" s="24"/>
      <c r="F1525" s="159">
        <v>0</v>
      </c>
      <c r="G1525" s="159">
        <f t="shared" si="76"/>
        <v>0</v>
      </c>
    </row>
    <row r="1526" spans="1:7">
      <c r="A1526" s="32">
        <v>168</v>
      </c>
      <c r="B1526" s="6" t="s">
        <v>174</v>
      </c>
      <c r="C1526" s="24">
        <v>6</v>
      </c>
      <c r="D1526" s="8" t="s">
        <v>314</v>
      </c>
      <c r="E1526" s="24"/>
      <c r="F1526" s="159">
        <v>0</v>
      </c>
      <c r="G1526" s="159">
        <f t="shared" si="76"/>
        <v>0</v>
      </c>
    </row>
    <row r="1527" spans="1:7">
      <c r="A1527" s="32">
        <v>169</v>
      </c>
      <c r="B1527" s="6" t="s">
        <v>175</v>
      </c>
      <c r="C1527" s="24">
        <v>6</v>
      </c>
      <c r="D1527" s="8" t="s">
        <v>314</v>
      </c>
      <c r="E1527" s="24"/>
      <c r="F1527" s="159">
        <v>0</v>
      </c>
      <c r="G1527" s="159">
        <f t="shared" si="76"/>
        <v>0</v>
      </c>
    </row>
    <row r="1528" spans="1:7">
      <c r="A1528" s="32">
        <v>170</v>
      </c>
      <c r="B1528" s="6" t="s">
        <v>176</v>
      </c>
      <c r="C1528" s="24">
        <v>6</v>
      </c>
      <c r="D1528" s="8" t="s">
        <v>314</v>
      </c>
      <c r="E1528" s="24"/>
      <c r="F1528" s="159">
        <v>0</v>
      </c>
      <c r="G1528" s="159">
        <f t="shared" si="76"/>
        <v>0</v>
      </c>
    </row>
    <row r="1529" spans="1:7">
      <c r="A1529" s="32">
        <v>171</v>
      </c>
      <c r="B1529" s="6" t="s">
        <v>177</v>
      </c>
      <c r="C1529" s="24">
        <v>10</v>
      </c>
      <c r="D1529" s="8" t="s">
        <v>314</v>
      </c>
      <c r="E1529" s="24"/>
      <c r="F1529" s="159">
        <v>0</v>
      </c>
      <c r="G1529" s="159">
        <f t="shared" si="76"/>
        <v>0</v>
      </c>
    </row>
    <row r="1530" spans="1:7">
      <c r="A1530" s="32">
        <v>172</v>
      </c>
      <c r="B1530" s="6" t="s">
        <v>178</v>
      </c>
      <c r="C1530" s="24">
        <v>3</v>
      </c>
      <c r="D1530" s="8" t="s">
        <v>314</v>
      </c>
      <c r="E1530" s="24"/>
      <c r="F1530" s="159">
        <v>0</v>
      </c>
      <c r="G1530" s="159">
        <f t="shared" si="76"/>
        <v>0</v>
      </c>
    </row>
    <row r="1531" spans="1:7">
      <c r="A1531" s="32">
        <v>173</v>
      </c>
      <c r="B1531" s="6" t="s">
        <v>178</v>
      </c>
      <c r="C1531" s="24">
        <v>10</v>
      </c>
      <c r="D1531" s="8" t="s">
        <v>314</v>
      </c>
      <c r="E1531" s="24"/>
      <c r="F1531" s="159">
        <v>0</v>
      </c>
      <c r="G1531" s="159">
        <f t="shared" ref="G1531:G1561" si="77">F1531*C1531</f>
        <v>0</v>
      </c>
    </row>
    <row r="1532" spans="1:7">
      <c r="A1532" s="32">
        <v>174</v>
      </c>
      <c r="B1532" s="6" t="s">
        <v>179</v>
      </c>
      <c r="C1532" s="24">
        <v>10</v>
      </c>
      <c r="D1532" s="8" t="s">
        <v>314</v>
      </c>
      <c r="E1532" s="24"/>
      <c r="F1532" s="159">
        <v>0</v>
      </c>
      <c r="G1532" s="159">
        <f t="shared" si="77"/>
        <v>0</v>
      </c>
    </row>
    <row r="1533" spans="1:7">
      <c r="A1533" s="32">
        <v>175</v>
      </c>
      <c r="B1533" s="6" t="s">
        <v>180</v>
      </c>
      <c r="C1533" s="24">
        <v>5</v>
      </c>
      <c r="D1533" s="8" t="s">
        <v>314</v>
      </c>
      <c r="E1533" s="24"/>
      <c r="F1533" s="159">
        <v>0</v>
      </c>
      <c r="G1533" s="159">
        <f t="shared" si="77"/>
        <v>0</v>
      </c>
    </row>
    <row r="1534" spans="1:7">
      <c r="A1534" s="32">
        <v>176</v>
      </c>
      <c r="B1534" s="6" t="s">
        <v>181</v>
      </c>
      <c r="C1534" s="24">
        <v>10</v>
      </c>
      <c r="D1534" s="8" t="s">
        <v>314</v>
      </c>
      <c r="E1534" s="24"/>
      <c r="F1534" s="159">
        <v>0</v>
      </c>
      <c r="G1534" s="159">
        <f t="shared" si="77"/>
        <v>0</v>
      </c>
    </row>
    <row r="1535" spans="1:7">
      <c r="A1535" s="32">
        <v>177</v>
      </c>
      <c r="B1535" s="6" t="s">
        <v>182</v>
      </c>
      <c r="C1535" s="24">
        <v>8</v>
      </c>
      <c r="D1535" s="8" t="s">
        <v>314</v>
      </c>
      <c r="E1535" s="24"/>
      <c r="F1535" s="159">
        <v>0</v>
      </c>
      <c r="G1535" s="159">
        <f t="shared" si="77"/>
        <v>0</v>
      </c>
    </row>
    <row r="1536" spans="1:7">
      <c r="A1536" s="32">
        <v>178</v>
      </c>
      <c r="B1536" s="6" t="s">
        <v>183</v>
      </c>
      <c r="C1536" s="24">
        <v>4</v>
      </c>
      <c r="D1536" s="24" t="s">
        <v>116</v>
      </c>
      <c r="E1536" s="24"/>
      <c r="F1536" s="159">
        <v>0</v>
      </c>
      <c r="G1536" s="159">
        <f t="shared" si="77"/>
        <v>0</v>
      </c>
    </row>
    <row r="1537" spans="1:7" ht="25.5">
      <c r="A1537" s="32">
        <v>179</v>
      </c>
      <c r="B1537" s="6" t="s">
        <v>184</v>
      </c>
      <c r="C1537" s="24">
        <v>3</v>
      </c>
      <c r="D1537" s="8" t="s">
        <v>314</v>
      </c>
      <c r="E1537" s="24"/>
      <c r="F1537" s="159">
        <v>0</v>
      </c>
      <c r="G1537" s="159">
        <f t="shared" si="77"/>
        <v>0</v>
      </c>
    </row>
    <row r="1538" spans="1:7">
      <c r="A1538" s="32">
        <v>180</v>
      </c>
      <c r="B1538" s="6" t="s">
        <v>185</v>
      </c>
      <c r="C1538" s="24">
        <v>3</v>
      </c>
      <c r="D1538" s="8" t="s">
        <v>314</v>
      </c>
      <c r="E1538" s="24"/>
      <c r="F1538" s="159">
        <v>0</v>
      </c>
      <c r="G1538" s="159">
        <f t="shared" si="77"/>
        <v>0</v>
      </c>
    </row>
    <row r="1539" spans="1:7">
      <c r="A1539" s="32">
        <v>181</v>
      </c>
      <c r="B1539" s="6" t="s">
        <v>186</v>
      </c>
      <c r="C1539" s="24">
        <v>2</v>
      </c>
      <c r="D1539" s="8" t="s">
        <v>314</v>
      </c>
      <c r="E1539" s="24"/>
      <c r="F1539" s="159">
        <v>0</v>
      </c>
      <c r="G1539" s="159">
        <f t="shared" si="77"/>
        <v>0</v>
      </c>
    </row>
    <row r="1540" spans="1:7">
      <c r="A1540" s="32">
        <v>182</v>
      </c>
      <c r="B1540" s="6" t="s">
        <v>187</v>
      </c>
      <c r="C1540" s="24">
        <v>5</v>
      </c>
      <c r="D1540" s="8" t="s">
        <v>314</v>
      </c>
      <c r="E1540" s="24"/>
      <c r="F1540" s="159">
        <v>0</v>
      </c>
      <c r="G1540" s="159">
        <f t="shared" si="77"/>
        <v>0</v>
      </c>
    </row>
    <row r="1541" spans="1:7">
      <c r="A1541" s="32">
        <v>183</v>
      </c>
      <c r="B1541" s="6" t="s">
        <v>188</v>
      </c>
      <c r="C1541" s="24">
        <v>2</v>
      </c>
      <c r="D1541" s="8" t="s">
        <v>314</v>
      </c>
      <c r="E1541" s="24"/>
      <c r="F1541" s="159">
        <v>0</v>
      </c>
      <c r="G1541" s="159">
        <f t="shared" si="77"/>
        <v>0</v>
      </c>
    </row>
    <row r="1542" spans="1:7">
      <c r="A1542" s="32">
        <v>184</v>
      </c>
      <c r="B1542" s="6" t="s">
        <v>189</v>
      </c>
      <c r="C1542" s="24">
        <v>6</v>
      </c>
      <c r="D1542" s="8" t="s">
        <v>314</v>
      </c>
      <c r="E1542" s="24"/>
      <c r="F1542" s="159">
        <v>0</v>
      </c>
      <c r="G1542" s="159">
        <f t="shared" si="77"/>
        <v>0</v>
      </c>
    </row>
    <row r="1543" spans="1:7">
      <c r="A1543" s="32">
        <v>185</v>
      </c>
      <c r="B1543" s="6" t="s">
        <v>190</v>
      </c>
      <c r="C1543" s="24">
        <v>6</v>
      </c>
      <c r="D1543" s="8" t="s">
        <v>314</v>
      </c>
      <c r="E1543" s="24"/>
      <c r="F1543" s="159">
        <v>0</v>
      </c>
      <c r="G1543" s="159">
        <f t="shared" si="77"/>
        <v>0</v>
      </c>
    </row>
    <row r="1544" spans="1:7">
      <c r="A1544" s="32">
        <v>186</v>
      </c>
      <c r="B1544" s="6" t="s">
        <v>191</v>
      </c>
      <c r="C1544" s="24">
        <v>5</v>
      </c>
      <c r="D1544" s="8" t="s">
        <v>314</v>
      </c>
      <c r="E1544" s="24"/>
      <c r="F1544" s="159">
        <v>0</v>
      </c>
      <c r="G1544" s="159">
        <f t="shared" si="77"/>
        <v>0</v>
      </c>
    </row>
    <row r="1545" spans="1:7">
      <c r="A1545" s="32">
        <v>187</v>
      </c>
      <c r="B1545" s="6" t="s">
        <v>192</v>
      </c>
      <c r="C1545" s="24">
        <v>2</v>
      </c>
      <c r="D1545" s="8" t="s">
        <v>314</v>
      </c>
      <c r="E1545" s="24"/>
      <c r="F1545" s="159">
        <v>0</v>
      </c>
      <c r="G1545" s="159">
        <f t="shared" si="77"/>
        <v>0</v>
      </c>
    </row>
    <row r="1546" spans="1:7">
      <c r="A1546" s="32">
        <v>188</v>
      </c>
      <c r="B1546" s="6" t="s">
        <v>193</v>
      </c>
      <c r="C1546" s="24">
        <v>5</v>
      </c>
      <c r="D1546" s="8" t="s">
        <v>314</v>
      </c>
      <c r="E1546" s="24"/>
      <c r="F1546" s="159">
        <v>0</v>
      </c>
      <c r="G1546" s="159">
        <f t="shared" si="77"/>
        <v>0</v>
      </c>
    </row>
    <row r="1547" spans="1:7" ht="25.5">
      <c r="A1547" s="32">
        <v>189</v>
      </c>
      <c r="B1547" s="6" t="s">
        <v>194</v>
      </c>
      <c r="C1547" s="24">
        <v>5</v>
      </c>
      <c r="D1547" s="8" t="s">
        <v>314</v>
      </c>
      <c r="E1547" s="24"/>
      <c r="F1547" s="159">
        <v>0</v>
      </c>
      <c r="G1547" s="159">
        <f t="shared" si="77"/>
        <v>0</v>
      </c>
    </row>
    <row r="1548" spans="1:7">
      <c r="A1548" s="32">
        <v>190</v>
      </c>
      <c r="B1548" s="6" t="s">
        <v>195</v>
      </c>
      <c r="C1548" s="24">
        <v>6</v>
      </c>
      <c r="D1548" s="8" t="s">
        <v>314</v>
      </c>
      <c r="E1548" s="24"/>
      <c r="F1548" s="159">
        <v>0</v>
      </c>
      <c r="G1548" s="159">
        <f t="shared" si="77"/>
        <v>0</v>
      </c>
    </row>
    <row r="1549" spans="1:7">
      <c r="A1549" s="32">
        <v>191</v>
      </c>
      <c r="B1549" s="6" t="s">
        <v>196</v>
      </c>
      <c r="C1549" s="24">
        <v>5</v>
      </c>
      <c r="D1549" s="8" t="s">
        <v>314</v>
      </c>
      <c r="E1549" s="24"/>
      <c r="F1549" s="159">
        <v>0</v>
      </c>
      <c r="G1549" s="159">
        <f t="shared" si="77"/>
        <v>0</v>
      </c>
    </row>
    <row r="1550" spans="1:7">
      <c r="A1550" s="32">
        <v>192</v>
      </c>
      <c r="B1550" s="6" t="s">
        <v>197</v>
      </c>
      <c r="C1550" s="24">
        <v>5</v>
      </c>
      <c r="D1550" s="8" t="s">
        <v>314</v>
      </c>
      <c r="E1550" s="24"/>
      <c r="F1550" s="159">
        <v>0</v>
      </c>
      <c r="G1550" s="159">
        <f t="shared" si="77"/>
        <v>0</v>
      </c>
    </row>
    <row r="1551" spans="1:7">
      <c r="A1551" s="32">
        <v>193</v>
      </c>
      <c r="B1551" s="6" t="s">
        <v>198</v>
      </c>
      <c r="C1551" s="24">
        <v>5</v>
      </c>
      <c r="D1551" s="8" t="s">
        <v>314</v>
      </c>
      <c r="E1551" s="24"/>
      <c r="F1551" s="159">
        <v>0</v>
      </c>
      <c r="G1551" s="159">
        <f t="shared" si="77"/>
        <v>0</v>
      </c>
    </row>
    <row r="1552" spans="1:7">
      <c r="A1552" s="32">
        <v>194</v>
      </c>
      <c r="B1552" s="6" t="s">
        <v>199</v>
      </c>
      <c r="C1552" s="24">
        <v>5</v>
      </c>
      <c r="D1552" s="8" t="s">
        <v>314</v>
      </c>
      <c r="E1552" s="24"/>
      <c r="F1552" s="159">
        <v>0</v>
      </c>
      <c r="G1552" s="159">
        <f t="shared" si="77"/>
        <v>0</v>
      </c>
    </row>
    <row r="1553" spans="1:7" ht="25.5">
      <c r="A1553" s="32">
        <v>195</v>
      </c>
      <c r="B1553" s="6" t="s">
        <v>200</v>
      </c>
      <c r="C1553" s="24">
        <v>5</v>
      </c>
      <c r="D1553" s="8" t="s">
        <v>314</v>
      </c>
      <c r="E1553" s="24"/>
      <c r="F1553" s="159">
        <v>0</v>
      </c>
      <c r="G1553" s="159">
        <f t="shared" si="77"/>
        <v>0</v>
      </c>
    </row>
    <row r="1554" spans="1:7" ht="25.5">
      <c r="A1554" s="32">
        <v>196</v>
      </c>
      <c r="B1554" s="6" t="s">
        <v>201</v>
      </c>
      <c r="C1554" s="24">
        <v>5</v>
      </c>
      <c r="D1554" s="8" t="s">
        <v>314</v>
      </c>
      <c r="E1554" s="24"/>
      <c r="F1554" s="159">
        <v>0</v>
      </c>
      <c r="G1554" s="159">
        <f t="shared" si="77"/>
        <v>0</v>
      </c>
    </row>
    <row r="1555" spans="1:7">
      <c r="A1555" s="32">
        <v>197</v>
      </c>
      <c r="B1555" s="6" t="s">
        <v>202</v>
      </c>
      <c r="C1555" s="24">
        <v>6</v>
      </c>
      <c r="D1555" s="8" t="s">
        <v>314</v>
      </c>
      <c r="E1555" s="24"/>
      <c r="F1555" s="159">
        <v>0</v>
      </c>
      <c r="G1555" s="159">
        <f t="shared" si="77"/>
        <v>0</v>
      </c>
    </row>
    <row r="1556" spans="1:7">
      <c r="A1556" s="32">
        <v>198</v>
      </c>
      <c r="B1556" s="6" t="s">
        <v>203</v>
      </c>
      <c r="C1556" s="24">
        <v>5</v>
      </c>
      <c r="D1556" s="8" t="s">
        <v>314</v>
      </c>
      <c r="E1556" s="24"/>
      <c r="F1556" s="159">
        <v>0</v>
      </c>
      <c r="G1556" s="159">
        <f t="shared" si="77"/>
        <v>0</v>
      </c>
    </row>
    <row r="1557" spans="1:7">
      <c r="A1557" s="32">
        <v>199</v>
      </c>
      <c r="B1557" s="6" t="s">
        <v>204</v>
      </c>
      <c r="C1557" s="24">
        <v>2</v>
      </c>
      <c r="D1557" s="8" t="s">
        <v>314</v>
      </c>
      <c r="E1557" s="24"/>
      <c r="F1557" s="159">
        <v>0</v>
      </c>
      <c r="G1557" s="159">
        <f t="shared" si="77"/>
        <v>0</v>
      </c>
    </row>
    <row r="1558" spans="1:7">
      <c r="A1558" s="32">
        <v>200</v>
      </c>
      <c r="B1558" s="6" t="s">
        <v>205</v>
      </c>
      <c r="C1558" s="24">
        <v>5</v>
      </c>
      <c r="D1558" s="8" t="s">
        <v>314</v>
      </c>
      <c r="E1558" s="24"/>
      <c r="F1558" s="159">
        <v>0</v>
      </c>
      <c r="G1558" s="159">
        <f t="shared" si="77"/>
        <v>0</v>
      </c>
    </row>
    <row r="1559" spans="1:7">
      <c r="A1559" s="32">
        <v>201</v>
      </c>
      <c r="B1559" s="6" t="s">
        <v>206</v>
      </c>
      <c r="C1559" s="24">
        <v>6</v>
      </c>
      <c r="D1559" s="8" t="s">
        <v>314</v>
      </c>
      <c r="E1559" s="24"/>
      <c r="F1559" s="159">
        <v>0</v>
      </c>
      <c r="G1559" s="159">
        <f t="shared" si="77"/>
        <v>0</v>
      </c>
    </row>
    <row r="1560" spans="1:7">
      <c r="A1560" s="32">
        <v>202</v>
      </c>
      <c r="B1560" s="6" t="s">
        <v>207</v>
      </c>
      <c r="C1560" s="24">
        <v>6</v>
      </c>
      <c r="D1560" s="8" t="s">
        <v>314</v>
      </c>
      <c r="E1560" s="24"/>
      <c r="F1560" s="159">
        <v>0</v>
      </c>
      <c r="G1560" s="159">
        <f t="shared" si="77"/>
        <v>0</v>
      </c>
    </row>
    <row r="1561" spans="1:7">
      <c r="A1561" s="32">
        <v>203</v>
      </c>
      <c r="B1561" s="6" t="s">
        <v>208</v>
      </c>
      <c r="C1561" s="24">
        <v>6</v>
      </c>
      <c r="D1561" s="8" t="s">
        <v>314</v>
      </c>
      <c r="E1561" s="24"/>
      <c r="F1561" s="159">
        <v>0</v>
      </c>
      <c r="G1561" s="159">
        <f t="shared" si="77"/>
        <v>0</v>
      </c>
    </row>
    <row r="1562" spans="1:7" ht="15.75">
      <c r="A1562" s="225" t="s">
        <v>209</v>
      </c>
      <c r="B1562" s="226"/>
      <c r="C1562" s="226"/>
      <c r="D1562" s="226"/>
      <c r="E1562" s="226"/>
      <c r="F1562" s="226"/>
      <c r="G1562" s="226"/>
    </row>
    <row r="1563" spans="1:7">
      <c r="A1563" s="134" t="s">
        <v>319</v>
      </c>
      <c r="B1563" s="13" t="s">
        <v>1</v>
      </c>
      <c r="C1563" s="13" t="s">
        <v>312</v>
      </c>
      <c r="D1563" s="13" t="s">
        <v>314</v>
      </c>
      <c r="E1563" s="13" t="s">
        <v>315</v>
      </c>
      <c r="F1563" s="42" t="s">
        <v>317</v>
      </c>
      <c r="G1563" s="42" t="s">
        <v>322</v>
      </c>
    </row>
    <row r="1564" spans="1:7" ht="25.5">
      <c r="A1564" s="32">
        <v>204</v>
      </c>
      <c r="B1564" s="10" t="s">
        <v>210</v>
      </c>
      <c r="C1564" s="24">
        <v>4</v>
      </c>
      <c r="D1564" s="8" t="s">
        <v>314</v>
      </c>
      <c r="E1564" s="24"/>
      <c r="F1564" s="159">
        <v>0</v>
      </c>
      <c r="G1564" s="159">
        <f t="shared" ref="G1564:G1582" si="78">F1564*C1564</f>
        <v>0</v>
      </c>
    </row>
    <row r="1565" spans="1:7">
      <c r="A1565" s="32">
        <v>205</v>
      </c>
      <c r="B1565" s="10" t="s">
        <v>211</v>
      </c>
      <c r="C1565" s="24">
        <v>4</v>
      </c>
      <c r="D1565" s="8" t="s">
        <v>314</v>
      </c>
      <c r="E1565" s="24"/>
      <c r="F1565" s="159">
        <v>0</v>
      </c>
      <c r="G1565" s="159">
        <f t="shared" si="78"/>
        <v>0</v>
      </c>
    </row>
    <row r="1566" spans="1:7">
      <c r="A1566" s="32">
        <v>206</v>
      </c>
      <c r="B1566" s="10" t="s">
        <v>212</v>
      </c>
      <c r="C1566" s="24">
        <v>4</v>
      </c>
      <c r="D1566" s="8" t="s">
        <v>314</v>
      </c>
      <c r="E1566" s="24"/>
      <c r="F1566" s="159">
        <v>0</v>
      </c>
      <c r="G1566" s="159">
        <f t="shared" si="78"/>
        <v>0</v>
      </c>
    </row>
    <row r="1567" spans="1:7">
      <c r="A1567" s="32">
        <v>207</v>
      </c>
      <c r="B1567" s="6" t="s">
        <v>213</v>
      </c>
      <c r="C1567" s="24">
        <v>3</v>
      </c>
      <c r="D1567" s="8" t="s">
        <v>314</v>
      </c>
      <c r="E1567" s="24"/>
      <c r="F1567" s="159">
        <v>0</v>
      </c>
      <c r="G1567" s="159">
        <f t="shared" si="78"/>
        <v>0</v>
      </c>
    </row>
    <row r="1568" spans="1:7">
      <c r="A1568" s="32">
        <v>208</v>
      </c>
      <c r="B1568" s="6" t="s">
        <v>214</v>
      </c>
      <c r="C1568" s="24">
        <v>6</v>
      </c>
      <c r="D1568" s="8" t="s">
        <v>314</v>
      </c>
      <c r="E1568" s="24"/>
      <c r="F1568" s="159">
        <v>0</v>
      </c>
      <c r="G1568" s="159">
        <f t="shared" si="78"/>
        <v>0</v>
      </c>
    </row>
    <row r="1569" spans="1:7">
      <c r="A1569" s="32">
        <v>209</v>
      </c>
      <c r="B1569" s="6" t="s">
        <v>215</v>
      </c>
      <c r="C1569" s="24">
        <v>8</v>
      </c>
      <c r="D1569" s="8" t="s">
        <v>314</v>
      </c>
      <c r="E1569" s="24"/>
      <c r="F1569" s="159">
        <v>0</v>
      </c>
      <c r="G1569" s="159">
        <f t="shared" si="78"/>
        <v>0</v>
      </c>
    </row>
    <row r="1570" spans="1:7">
      <c r="A1570" s="32">
        <v>210</v>
      </c>
      <c r="B1570" s="6" t="s">
        <v>216</v>
      </c>
      <c r="C1570" s="24">
        <v>8</v>
      </c>
      <c r="D1570" s="8" t="s">
        <v>314</v>
      </c>
      <c r="E1570" s="24"/>
      <c r="F1570" s="159">
        <v>0</v>
      </c>
      <c r="G1570" s="159">
        <f t="shared" si="78"/>
        <v>0</v>
      </c>
    </row>
    <row r="1571" spans="1:7" ht="25.5">
      <c r="A1571" s="32">
        <v>211</v>
      </c>
      <c r="B1571" s="6" t="s">
        <v>217</v>
      </c>
      <c r="C1571" s="24">
        <v>10</v>
      </c>
      <c r="D1571" s="24" t="s">
        <v>116</v>
      </c>
      <c r="E1571" s="24"/>
      <c r="F1571" s="159">
        <v>0</v>
      </c>
      <c r="G1571" s="159">
        <f t="shared" si="78"/>
        <v>0</v>
      </c>
    </row>
    <row r="1572" spans="1:7" ht="25.5">
      <c r="A1572" s="32">
        <v>212</v>
      </c>
      <c r="B1572" s="6" t="s">
        <v>218</v>
      </c>
      <c r="C1572" s="24">
        <v>10</v>
      </c>
      <c r="D1572" s="24" t="s">
        <v>116</v>
      </c>
      <c r="E1572" s="24"/>
      <c r="F1572" s="159">
        <v>0</v>
      </c>
      <c r="G1572" s="159">
        <f t="shared" si="78"/>
        <v>0</v>
      </c>
    </row>
    <row r="1573" spans="1:7">
      <c r="A1573" s="32">
        <v>213</v>
      </c>
      <c r="B1573" s="6" t="s">
        <v>219</v>
      </c>
      <c r="C1573" s="24">
        <v>10</v>
      </c>
      <c r="D1573" s="8" t="s">
        <v>314</v>
      </c>
      <c r="E1573" s="24"/>
      <c r="F1573" s="159">
        <v>0</v>
      </c>
      <c r="G1573" s="159">
        <f t="shared" si="78"/>
        <v>0</v>
      </c>
    </row>
    <row r="1574" spans="1:7">
      <c r="A1574" s="32">
        <v>214</v>
      </c>
      <c r="B1574" s="6" t="s">
        <v>220</v>
      </c>
      <c r="C1574" s="24">
        <v>10</v>
      </c>
      <c r="D1574" s="8" t="s">
        <v>314</v>
      </c>
      <c r="E1574" s="24"/>
      <c r="F1574" s="159">
        <v>0</v>
      </c>
      <c r="G1574" s="159">
        <f t="shared" si="78"/>
        <v>0</v>
      </c>
    </row>
    <row r="1575" spans="1:7">
      <c r="A1575" s="32">
        <v>215</v>
      </c>
      <c r="B1575" s="6" t="s">
        <v>221</v>
      </c>
      <c r="C1575" s="24">
        <v>8</v>
      </c>
      <c r="D1575" s="8" t="s">
        <v>314</v>
      </c>
      <c r="E1575" s="24"/>
      <c r="F1575" s="159">
        <v>0</v>
      </c>
      <c r="G1575" s="159">
        <f t="shared" si="78"/>
        <v>0</v>
      </c>
    </row>
    <row r="1576" spans="1:7">
      <c r="A1576" s="32">
        <v>216</v>
      </c>
      <c r="B1576" s="6" t="s">
        <v>222</v>
      </c>
      <c r="C1576" s="24">
        <v>3</v>
      </c>
      <c r="D1576" s="8" t="s">
        <v>314</v>
      </c>
      <c r="E1576" s="24"/>
      <c r="F1576" s="159">
        <v>0</v>
      </c>
      <c r="G1576" s="159">
        <f t="shared" si="78"/>
        <v>0</v>
      </c>
    </row>
    <row r="1577" spans="1:7">
      <c r="A1577" s="32">
        <v>217</v>
      </c>
      <c r="B1577" s="6" t="s">
        <v>223</v>
      </c>
      <c r="C1577" s="24">
        <v>2</v>
      </c>
      <c r="D1577" s="8" t="s">
        <v>314</v>
      </c>
      <c r="E1577" s="24"/>
      <c r="F1577" s="159">
        <v>0</v>
      </c>
      <c r="G1577" s="159">
        <f t="shared" si="78"/>
        <v>0</v>
      </c>
    </row>
    <row r="1578" spans="1:7">
      <c r="A1578" s="32">
        <v>218</v>
      </c>
      <c r="B1578" s="6" t="s">
        <v>224</v>
      </c>
      <c r="C1578" s="24">
        <v>2</v>
      </c>
      <c r="D1578" s="8" t="s">
        <v>314</v>
      </c>
      <c r="E1578" s="24"/>
      <c r="F1578" s="159">
        <v>0</v>
      </c>
      <c r="G1578" s="159">
        <f t="shared" si="78"/>
        <v>0</v>
      </c>
    </row>
    <row r="1579" spans="1:7">
      <c r="A1579" s="32">
        <v>219</v>
      </c>
      <c r="B1579" s="10" t="s">
        <v>225</v>
      </c>
      <c r="C1579" s="24">
        <v>4</v>
      </c>
      <c r="D1579" s="8" t="s">
        <v>314</v>
      </c>
      <c r="E1579" s="24"/>
      <c r="F1579" s="159">
        <v>0</v>
      </c>
      <c r="G1579" s="159">
        <f t="shared" si="78"/>
        <v>0</v>
      </c>
    </row>
    <row r="1580" spans="1:7">
      <c r="A1580" s="32">
        <v>220</v>
      </c>
      <c r="B1580" s="6" t="s">
        <v>226</v>
      </c>
      <c r="C1580" s="24">
        <v>6</v>
      </c>
      <c r="D1580" s="8" t="s">
        <v>314</v>
      </c>
      <c r="E1580" s="24"/>
      <c r="F1580" s="159">
        <v>0</v>
      </c>
      <c r="G1580" s="159">
        <f t="shared" si="78"/>
        <v>0</v>
      </c>
    </row>
    <row r="1581" spans="1:7">
      <c r="A1581" s="32">
        <v>221</v>
      </c>
      <c r="B1581" s="6" t="s">
        <v>227</v>
      </c>
      <c r="C1581" s="24">
        <v>6</v>
      </c>
      <c r="D1581" s="8" t="s">
        <v>314</v>
      </c>
      <c r="E1581" s="24"/>
      <c r="F1581" s="159">
        <v>0</v>
      </c>
      <c r="G1581" s="159">
        <f t="shared" si="78"/>
        <v>0</v>
      </c>
    </row>
    <row r="1582" spans="1:7">
      <c r="A1582" s="32">
        <v>222</v>
      </c>
      <c r="B1582" s="10" t="s">
        <v>228</v>
      </c>
      <c r="C1582" s="24">
        <v>5</v>
      </c>
      <c r="D1582" s="8" t="s">
        <v>314</v>
      </c>
      <c r="E1582" s="24"/>
      <c r="F1582" s="159">
        <v>0</v>
      </c>
      <c r="G1582" s="159">
        <f t="shared" si="78"/>
        <v>0</v>
      </c>
    </row>
    <row r="1583" spans="1:7" ht="15.75">
      <c r="A1583" s="225" t="s">
        <v>229</v>
      </c>
      <c r="B1583" s="226"/>
      <c r="C1583" s="226"/>
      <c r="D1583" s="226"/>
      <c r="E1583" s="226"/>
      <c r="F1583" s="226"/>
      <c r="G1583" s="226"/>
    </row>
    <row r="1584" spans="1:7">
      <c r="A1584" s="134" t="s">
        <v>319</v>
      </c>
      <c r="B1584" s="13" t="s">
        <v>1</v>
      </c>
      <c r="C1584" s="13" t="s">
        <v>312</v>
      </c>
      <c r="D1584" s="13" t="s">
        <v>314</v>
      </c>
      <c r="E1584" s="13" t="s">
        <v>315</v>
      </c>
      <c r="F1584" s="42" t="s">
        <v>318</v>
      </c>
      <c r="G1584" s="42" t="s">
        <v>322</v>
      </c>
    </row>
    <row r="1585" spans="1:7">
      <c r="A1585" s="140">
        <v>223</v>
      </c>
      <c r="B1585" s="6" t="s">
        <v>230</v>
      </c>
      <c r="C1585" s="24">
        <v>7</v>
      </c>
      <c r="D1585" s="8" t="s">
        <v>314</v>
      </c>
      <c r="E1585" s="24"/>
      <c r="F1585" s="159">
        <v>0</v>
      </c>
      <c r="G1585" s="159">
        <f t="shared" ref="G1585:G1604" si="79">F1585*C1585</f>
        <v>0</v>
      </c>
    </row>
    <row r="1586" spans="1:7">
      <c r="A1586" s="140">
        <v>224</v>
      </c>
      <c r="B1586" s="6" t="s">
        <v>231</v>
      </c>
      <c r="C1586" s="24">
        <v>4</v>
      </c>
      <c r="D1586" s="8" t="s">
        <v>314</v>
      </c>
      <c r="E1586" s="24"/>
      <c r="F1586" s="159">
        <v>0</v>
      </c>
      <c r="G1586" s="159">
        <f t="shared" si="79"/>
        <v>0</v>
      </c>
    </row>
    <row r="1587" spans="1:7">
      <c r="A1587" s="140">
        <v>225</v>
      </c>
      <c r="B1587" s="6" t="s">
        <v>232</v>
      </c>
      <c r="C1587" s="24">
        <v>2</v>
      </c>
      <c r="D1587" s="8" t="s">
        <v>314</v>
      </c>
      <c r="E1587" s="24"/>
      <c r="F1587" s="159">
        <v>0</v>
      </c>
      <c r="G1587" s="159">
        <f t="shared" si="79"/>
        <v>0</v>
      </c>
    </row>
    <row r="1588" spans="1:7">
      <c r="A1588" s="140">
        <v>226</v>
      </c>
      <c r="B1588" s="6" t="s">
        <v>233</v>
      </c>
      <c r="C1588" s="24">
        <v>2</v>
      </c>
      <c r="D1588" s="8" t="s">
        <v>314</v>
      </c>
      <c r="E1588" s="24"/>
      <c r="F1588" s="159">
        <v>0</v>
      </c>
      <c r="G1588" s="159">
        <f t="shared" si="79"/>
        <v>0</v>
      </c>
    </row>
    <row r="1589" spans="1:7" ht="25.5">
      <c r="A1589" s="140">
        <v>227</v>
      </c>
      <c r="B1589" s="6" t="s">
        <v>234</v>
      </c>
      <c r="C1589" s="24">
        <v>3</v>
      </c>
      <c r="D1589" s="8" t="s">
        <v>314</v>
      </c>
      <c r="E1589" s="24"/>
      <c r="F1589" s="159">
        <v>0</v>
      </c>
      <c r="G1589" s="159">
        <f t="shared" si="79"/>
        <v>0</v>
      </c>
    </row>
    <row r="1590" spans="1:7">
      <c r="A1590" s="140">
        <v>228</v>
      </c>
      <c r="B1590" s="6" t="s">
        <v>235</v>
      </c>
      <c r="C1590" s="24">
        <v>3</v>
      </c>
      <c r="D1590" s="8" t="s">
        <v>314</v>
      </c>
      <c r="E1590" s="24"/>
      <c r="F1590" s="159">
        <v>0</v>
      </c>
      <c r="G1590" s="159">
        <f t="shared" si="79"/>
        <v>0</v>
      </c>
    </row>
    <row r="1591" spans="1:7" ht="25.5">
      <c r="A1591" s="140">
        <v>229</v>
      </c>
      <c r="B1591" s="6" t="s">
        <v>236</v>
      </c>
      <c r="C1591" s="24">
        <v>2</v>
      </c>
      <c r="D1591" s="8" t="s">
        <v>314</v>
      </c>
      <c r="E1591" s="24"/>
      <c r="F1591" s="159">
        <v>0</v>
      </c>
      <c r="G1591" s="159">
        <f t="shared" si="79"/>
        <v>0</v>
      </c>
    </row>
    <row r="1592" spans="1:7" ht="25.5">
      <c r="A1592" s="140">
        <v>230</v>
      </c>
      <c r="B1592" s="6" t="s">
        <v>237</v>
      </c>
      <c r="C1592" s="24">
        <v>2</v>
      </c>
      <c r="D1592" s="8" t="s">
        <v>314</v>
      </c>
      <c r="E1592" s="24"/>
      <c r="F1592" s="159">
        <v>0</v>
      </c>
      <c r="G1592" s="159">
        <f t="shared" si="79"/>
        <v>0</v>
      </c>
    </row>
    <row r="1593" spans="1:7" ht="25.5">
      <c r="A1593" s="140">
        <v>231</v>
      </c>
      <c r="B1593" s="9" t="s">
        <v>238</v>
      </c>
      <c r="C1593" s="24">
        <v>2</v>
      </c>
      <c r="D1593" s="8" t="s">
        <v>314</v>
      </c>
      <c r="E1593" s="24"/>
      <c r="F1593" s="159">
        <v>0</v>
      </c>
      <c r="G1593" s="159">
        <f t="shared" si="79"/>
        <v>0</v>
      </c>
    </row>
    <row r="1594" spans="1:7" ht="25.5">
      <c r="A1594" s="140">
        <v>232</v>
      </c>
      <c r="B1594" s="6" t="s">
        <v>239</v>
      </c>
      <c r="C1594" s="24">
        <v>2</v>
      </c>
      <c r="D1594" s="8" t="s">
        <v>314</v>
      </c>
      <c r="E1594" s="24"/>
      <c r="F1594" s="159">
        <v>0</v>
      </c>
      <c r="G1594" s="159">
        <f t="shared" si="79"/>
        <v>0</v>
      </c>
    </row>
    <row r="1595" spans="1:7">
      <c r="A1595" s="140">
        <v>233</v>
      </c>
      <c r="B1595" s="6" t="s">
        <v>240</v>
      </c>
      <c r="C1595" s="24">
        <v>2</v>
      </c>
      <c r="D1595" s="8" t="s">
        <v>314</v>
      </c>
      <c r="E1595" s="24"/>
      <c r="F1595" s="159">
        <v>0</v>
      </c>
      <c r="G1595" s="159">
        <f t="shared" si="79"/>
        <v>0</v>
      </c>
    </row>
    <row r="1596" spans="1:7">
      <c r="A1596" s="140">
        <v>234</v>
      </c>
      <c r="B1596" s="6" t="s">
        <v>241</v>
      </c>
      <c r="C1596" s="24">
        <v>3</v>
      </c>
      <c r="D1596" s="8" t="s">
        <v>314</v>
      </c>
      <c r="E1596" s="24"/>
      <c r="F1596" s="159">
        <v>0</v>
      </c>
      <c r="G1596" s="159">
        <f t="shared" si="79"/>
        <v>0</v>
      </c>
    </row>
    <row r="1597" spans="1:7">
      <c r="A1597" s="140">
        <v>235</v>
      </c>
      <c r="B1597" s="6" t="s">
        <v>242</v>
      </c>
      <c r="C1597" s="24">
        <v>4</v>
      </c>
      <c r="D1597" s="8" t="s">
        <v>314</v>
      </c>
      <c r="E1597" s="24"/>
      <c r="F1597" s="159">
        <v>0</v>
      </c>
      <c r="G1597" s="159">
        <f t="shared" si="79"/>
        <v>0</v>
      </c>
    </row>
    <row r="1598" spans="1:7">
      <c r="A1598" s="140">
        <v>236</v>
      </c>
      <c r="B1598" s="6" t="s">
        <v>243</v>
      </c>
      <c r="C1598" s="24">
        <v>4</v>
      </c>
      <c r="D1598" s="8" t="s">
        <v>314</v>
      </c>
      <c r="E1598" s="24"/>
      <c r="F1598" s="159">
        <v>0</v>
      </c>
      <c r="G1598" s="159">
        <f t="shared" si="79"/>
        <v>0</v>
      </c>
    </row>
    <row r="1599" spans="1:7">
      <c r="A1599" s="140">
        <v>237</v>
      </c>
      <c r="B1599" s="6" t="s">
        <v>244</v>
      </c>
      <c r="C1599" s="24">
        <v>3</v>
      </c>
      <c r="D1599" s="8" t="s">
        <v>314</v>
      </c>
      <c r="E1599" s="24"/>
      <c r="F1599" s="159">
        <v>0</v>
      </c>
      <c r="G1599" s="159">
        <f t="shared" si="79"/>
        <v>0</v>
      </c>
    </row>
    <row r="1600" spans="1:7">
      <c r="A1600" s="140">
        <v>238</v>
      </c>
      <c r="B1600" s="9" t="s">
        <v>245</v>
      </c>
      <c r="C1600" s="24">
        <v>3</v>
      </c>
      <c r="D1600" s="8" t="s">
        <v>314</v>
      </c>
      <c r="E1600" s="24"/>
      <c r="F1600" s="159">
        <v>0</v>
      </c>
      <c r="G1600" s="159">
        <f t="shared" si="79"/>
        <v>0</v>
      </c>
    </row>
    <row r="1601" spans="1:7">
      <c r="A1601" s="140">
        <v>239</v>
      </c>
      <c r="B1601" s="6" t="s">
        <v>246</v>
      </c>
      <c r="C1601" s="24">
        <v>2</v>
      </c>
      <c r="D1601" s="8" t="s">
        <v>314</v>
      </c>
      <c r="E1601" s="24"/>
      <c r="F1601" s="159">
        <v>0</v>
      </c>
      <c r="G1601" s="159">
        <f t="shared" si="79"/>
        <v>0</v>
      </c>
    </row>
    <row r="1602" spans="1:7" ht="38.25">
      <c r="A1602" s="140">
        <v>240</v>
      </c>
      <c r="B1602" s="6" t="s">
        <v>247</v>
      </c>
      <c r="C1602" s="24">
        <v>2</v>
      </c>
      <c r="D1602" s="8" t="s">
        <v>314</v>
      </c>
      <c r="E1602" s="24"/>
      <c r="F1602" s="159">
        <v>0</v>
      </c>
      <c r="G1602" s="159">
        <f t="shared" si="79"/>
        <v>0</v>
      </c>
    </row>
    <row r="1603" spans="1:7">
      <c r="A1603" s="140">
        <v>241</v>
      </c>
      <c r="B1603" s="6" t="s">
        <v>248</v>
      </c>
      <c r="C1603" s="24">
        <v>4</v>
      </c>
      <c r="D1603" s="8" t="s">
        <v>314</v>
      </c>
      <c r="E1603" s="24"/>
      <c r="F1603" s="159">
        <v>0</v>
      </c>
      <c r="G1603" s="159">
        <f t="shared" si="79"/>
        <v>0</v>
      </c>
    </row>
    <row r="1604" spans="1:7" ht="25.5">
      <c r="A1604" s="140">
        <v>242</v>
      </c>
      <c r="B1604" s="6" t="s">
        <v>249</v>
      </c>
      <c r="C1604" s="24">
        <v>4</v>
      </c>
      <c r="D1604" s="8" t="s">
        <v>314</v>
      </c>
      <c r="E1604" s="24"/>
      <c r="F1604" s="159">
        <v>0</v>
      </c>
      <c r="G1604" s="159">
        <f t="shared" si="79"/>
        <v>0</v>
      </c>
    </row>
    <row r="1605" spans="1:7" ht="15.75">
      <c r="A1605" s="225" t="s">
        <v>250</v>
      </c>
      <c r="B1605" s="226"/>
      <c r="C1605" s="226"/>
      <c r="D1605" s="226"/>
      <c r="E1605" s="226"/>
      <c r="F1605" s="226"/>
      <c r="G1605" s="226"/>
    </row>
    <row r="1606" spans="1:7">
      <c r="A1606" s="134" t="s">
        <v>319</v>
      </c>
      <c r="B1606" s="13" t="s">
        <v>1</v>
      </c>
      <c r="C1606" s="13" t="s">
        <v>312</v>
      </c>
      <c r="D1606" s="13" t="s">
        <v>314</v>
      </c>
      <c r="E1606" s="13" t="s">
        <v>315</v>
      </c>
      <c r="F1606" s="42" t="s">
        <v>317</v>
      </c>
      <c r="G1606" s="42" t="s">
        <v>316</v>
      </c>
    </row>
    <row r="1607" spans="1:7">
      <c r="A1607" s="32">
        <v>243</v>
      </c>
      <c r="B1607" s="10" t="s">
        <v>251</v>
      </c>
      <c r="C1607" s="24">
        <v>2</v>
      </c>
      <c r="D1607" s="8" t="s">
        <v>314</v>
      </c>
      <c r="E1607" s="24"/>
      <c r="F1607" s="159">
        <v>0</v>
      </c>
      <c r="G1607" s="159">
        <f t="shared" ref="G1607:G1612" si="80">F1607*C1607</f>
        <v>0</v>
      </c>
    </row>
    <row r="1608" spans="1:7">
      <c r="A1608" s="32">
        <v>244</v>
      </c>
      <c r="B1608" s="10" t="s">
        <v>252</v>
      </c>
      <c r="C1608" s="24">
        <v>2</v>
      </c>
      <c r="D1608" s="8" t="s">
        <v>314</v>
      </c>
      <c r="E1608" s="24"/>
      <c r="F1608" s="159">
        <v>0</v>
      </c>
      <c r="G1608" s="159">
        <f t="shared" si="80"/>
        <v>0</v>
      </c>
    </row>
    <row r="1609" spans="1:7">
      <c r="A1609" s="32">
        <v>245</v>
      </c>
      <c r="B1609" s="10" t="s">
        <v>253</v>
      </c>
      <c r="C1609" s="24">
        <v>2</v>
      </c>
      <c r="D1609" s="8" t="s">
        <v>314</v>
      </c>
      <c r="E1609" s="24"/>
      <c r="F1609" s="159">
        <v>0</v>
      </c>
      <c r="G1609" s="159">
        <f t="shared" si="80"/>
        <v>0</v>
      </c>
    </row>
    <row r="1610" spans="1:7">
      <c r="A1610" s="32">
        <v>246</v>
      </c>
      <c r="B1610" s="10" t="s">
        <v>254</v>
      </c>
      <c r="C1610" s="24">
        <v>10</v>
      </c>
      <c r="D1610" s="8" t="s">
        <v>314</v>
      </c>
      <c r="E1610" s="24"/>
      <c r="F1610" s="159">
        <v>0</v>
      </c>
      <c r="G1610" s="159">
        <f t="shared" si="80"/>
        <v>0</v>
      </c>
    </row>
    <row r="1611" spans="1:7">
      <c r="A1611" s="32">
        <v>247</v>
      </c>
      <c r="B1611" s="9" t="s">
        <v>255</v>
      </c>
      <c r="C1611" s="24">
        <v>2</v>
      </c>
      <c r="D1611" s="8" t="s">
        <v>314</v>
      </c>
      <c r="E1611" s="24"/>
      <c r="F1611" s="159">
        <v>0</v>
      </c>
      <c r="G1611" s="159">
        <f t="shared" si="80"/>
        <v>0</v>
      </c>
    </row>
    <row r="1612" spans="1:7">
      <c r="A1612" s="32">
        <v>248</v>
      </c>
      <c r="B1612" s="6" t="s">
        <v>256</v>
      </c>
      <c r="C1612" s="24">
        <v>4</v>
      </c>
      <c r="D1612" s="8" t="s">
        <v>314</v>
      </c>
      <c r="E1612" s="24"/>
      <c r="F1612" s="159">
        <v>0</v>
      </c>
      <c r="G1612" s="159">
        <f t="shared" si="80"/>
        <v>0</v>
      </c>
    </row>
    <row r="1613" spans="1:7" ht="15.75" customHeight="1">
      <c r="A1613" s="222" t="s">
        <v>257</v>
      </c>
      <c r="B1613" s="223"/>
      <c r="C1613" s="223"/>
      <c r="D1613" s="223"/>
      <c r="E1613" s="223"/>
      <c r="F1613" s="223"/>
      <c r="G1613" s="224"/>
    </row>
    <row r="1614" spans="1:7">
      <c r="A1614" s="134" t="s">
        <v>319</v>
      </c>
      <c r="B1614" s="13" t="s">
        <v>1</v>
      </c>
      <c r="C1614" s="13" t="s">
        <v>312</v>
      </c>
      <c r="D1614" s="13" t="s">
        <v>314</v>
      </c>
      <c r="E1614" s="13" t="s">
        <v>315</v>
      </c>
      <c r="F1614" s="42" t="s">
        <v>318</v>
      </c>
      <c r="G1614" s="42" t="s">
        <v>322</v>
      </c>
    </row>
    <row r="1615" spans="1:7" ht="25.5">
      <c r="A1615" s="140">
        <v>249</v>
      </c>
      <c r="B1615" s="10" t="s">
        <v>258</v>
      </c>
      <c r="C1615" s="24">
        <v>2</v>
      </c>
      <c r="D1615" s="8" t="s">
        <v>314</v>
      </c>
      <c r="E1615" s="24"/>
      <c r="F1615" s="159">
        <v>0</v>
      </c>
      <c r="G1615" s="159">
        <f t="shared" ref="G1615:G1620" si="81">F1615*C1615</f>
        <v>0</v>
      </c>
    </row>
    <row r="1616" spans="1:7">
      <c r="A1616" s="140">
        <v>250</v>
      </c>
      <c r="B1616" s="10" t="s">
        <v>259</v>
      </c>
      <c r="C1616" s="24">
        <v>2</v>
      </c>
      <c r="D1616" s="8" t="s">
        <v>314</v>
      </c>
      <c r="E1616" s="24"/>
      <c r="F1616" s="159">
        <v>0</v>
      </c>
      <c r="G1616" s="159">
        <f t="shared" si="81"/>
        <v>0</v>
      </c>
    </row>
    <row r="1617" spans="1:7">
      <c r="A1617" s="140">
        <v>251</v>
      </c>
      <c r="B1617" s="6" t="s">
        <v>260</v>
      </c>
      <c r="C1617" s="24">
        <v>5</v>
      </c>
      <c r="D1617" s="8" t="s">
        <v>314</v>
      </c>
      <c r="E1617" s="24"/>
      <c r="F1617" s="159">
        <v>0</v>
      </c>
      <c r="G1617" s="159">
        <f t="shared" si="81"/>
        <v>0</v>
      </c>
    </row>
    <row r="1618" spans="1:7" ht="25.5">
      <c r="A1618" s="140">
        <v>252</v>
      </c>
      <c r="B1618" s="10" t="s">
        <v>261</v>
      </c>
      <c r="C1618" s="24">
        <v>2</v>
      </c>
      <c r="D1618" s="8" t="s">
        <v>314</v>
      </c>
      <c r="E1618" s="24"/>
      <c r="F1618" s="159">
        <v>0</v>
      </c>
      <c r="G1618" s="159">
        <f t="shared" si="81"/>
        <v>0</v>
      </c>
    </row>
    <row r="1619" spans="1:7" ht="25.5">
      <c r="A1619" s="140">
        <v>253</v>
      </c>
      <c r="B1619" s="10" t="s">
        <v>262</v>
      </c>
      <c r="C1619" s="24">
        <v>2</v>
      </c>
      <c r="D1619" s="8" t="s">
        <v>314</v>
      </c>
      <c r="E1619" s="24"/>
      <c r="F1619" s="159">
        <v>0</v>
      </c>
      <c r="G1619" s="159">
        <f t="shared" si="81"/>
        <v>0</v>
      </c>
    </row>
    <row r="1620" spans="1:7">
      <c r="A1620" s="140">
        <v>254</v>
      </c>
      <c r="B1620" s="10" t="s">
        <v>263</v>
      </c>
      <c r="C1620" s="24">
        <v>2</v>
      </c>
      <c r="D1620" s="8" t="s">
        <v>314</v>
      </c>
      <c r="E1620" s="24"/>
      <c r="F1620" s="159">
        <v>0</v>
      </c>
      <c r="G1620" s="159">
        <f t="shared" si="81"/>
        <v>0</v>
      </c>
    </row>
    <row r="1621" spans="1:7" ht="15.75">
      <c r="A1621" s="225" t="s">
        <v>264</v>
      </c>
      <c r="B1621" s="226"/>
      <c r="C1621" s="226"/>
      <c r="D1621" s="226"/>
      <c r="E1621" s="226"/>
      <c r="F1621" s="226"/>
      <c r="G1621" s="226"/>
    </row>
    <row r="1622" spans="1:7">
      <c r="A1622" s="134" t="s">
        <v>319</v>
      </c>
      <c r="B1622" s="13" t="s">
        <v>1</v>
      </c>
      <c r="C1622" s="13" t="s">
        <v>312</v>
      </c>
      <c r="D1622" s="13" t="s">
        <v>314</v>
      </c>
      <c r="E1622" s="13" t="s">
        <v>315</v>
      </c>
      <c r="F1622" s="42" t="s">
        <v>317</v>
      </c>
      <c r="G1622" s="42" t="s">
        <v>316</v>
      </c>
    </row>
    <row r="1623" spans="1:7">
      <c r="A1623" s="140">
        <v>255</v>
      </c>
      <c r="B1623" s="10" t="s">
        <v>265</v>
      </c>
      <c r="C1623" s="7">
        <v>2</v>
      </c>
      <c r="D1623" s="8" t="s">
        <v>314</v>
      </c>
      <c r="E1623" s="24"/>
      <c r="F1623" s="159">
        <v>0</v>
      </c>
      <c r="G1623" s="159">
        <f t="shared" ref="G1623:G1631" si="82">F1623*C1623</f>
        <v>0</v>
      </c>
    </row>
    <row r="1624" spans="1:7">
      <c r="A1624" s="140">
        <v>256</v>
      </c>
      <c r="B1624" s="10" t="s">
        <v>266</v>
      </c>
      <c r="C1624" s="7">
        <v>3</v>
      </c>
      <c r="D1624" s="8" t="s">
        <v>314</v>
      </c>
      <c r="E1624" s="24"/>
      <c r="F1624" s="159">
        <v>0</v>
      </c>
      <c r="G1624" s="159">
        <f t="shared" si="82"/>
        <v>0</v>
      </c>
    </row>
    <row r="1625" spans="1:7">
      <c r="A1625" s="140">
        <v>257</v>
      </c>
      <c r="B1625" s="10" t="s">
        <v>267</v>
      </c>
      <c r="C1625" s="7">
        <v>2</v>
      </c>
      <c r="D1625" s="8" t="s">
        <v>314</v>
      </c>
      <c r="E1625" s="24"/>
      <c r="F1625" s="159">
        <v>0</v>
      </c>
      <c r="G1625" s="159">
        <f t="shared" si="82"/>
        <v>0</v>
      </c>
    </row>
    <row r="1626" spans="1:7">
      <c r="A1626" s="140">
        <v>258</v>
      </c>
      <c r="B1626" s="6" t="s">
        <v>268</v>
      </c>
      <c r="C1626" s="7">
        <v>2</v>
      </c>
      <c r="D1626" s="8" t="s">
        <v>314</v>
      </c>
      <c r="E1626" s="24"/>
      <c r="F1626" s="159">
        <v>0</v>
      </c>
      <c r="G1626" s="159">
        <f t="shared" si="82"/>
        <v>0</v>
      </c>
    </row>
    <row r="1627" spans="1:7">
      <c r="A1627" s="140">
        <v>259</v>
      </c>
      <c r="B1627" s="10" t="s">
        <v>269</v>
      </c>
      <c r="C1627" s="7">
        <v>2</v>
      </c>
      <c r="D1627" s="8" t="s">
        <v>314</v>
      </c>
      <c r="E1627" s="24"/>
      <c r="F1627" s="159">
        <v>0</v>
      </c>
      <c r="G1627" s="159">
        <f t="shared" si="82"/>
        <v>0</v>
      </c>
    </row>
    <row r="1628" spans="1:7">
      <c r="A1628" s="140">
        <v>260</v>
      </c>
      <c r="B1628" s="10" t="s">
        <v>270</v>
      </c>
      <c r="C1628" s="7">
        <v>5</v>
      </c>
      <c r="D1628" s="8" t="s">
        <v>314</v>
      </c>
      <c r="E1628" s="24"/>
      <c r="F1628" s="159">
        <v>0</v>
      </c>
      <c r="G1628" s="159">
        <f t="shared" si="82"/>
        <v>0</v>
      </c>
    </row>
    <row r="1629" spans="1:7">
      <c r="A1629" s="140">
        <v>261</v>
      </c>
      <c r="B1629" s="10" t="s">
        <v>271</v>
      </c>
      <c r="C1629" s="7">
        <v>2</v>
      </c>
      <c r="D1629" s="8" t="s">
        <v>314</v>
      </c>
      <c r="E1629" s="24"/>
      <c r="F1629" s="159">
        <v>0</v>
      </c>
      <c r="G1629" s="159">
        <f t="shared" si="82"/>
        <v>0</v>
      </c>
    </row>
    <row r="1630" spans="1:7">
      <c r="A1630" s="140">
        <v>262</v>
      </c>
      <c r="B1630" s="10" t="s">
        <v>272</v>
      </c>
      <c r="C1630" s="7">
        <v>2</v>
      </c>
      <c r="D1630" s="8" t="s">
        <v>314</v>
      </c>
      <c r="E1630" s="24"/>
      <c r="F1630" s="159">
        <v>0</v>
      </c>
      <c r="G1630" s="159">
        <f t="shared" si="82"/>
        <v>0</v>
      </c>
    </row>
    <row r="1631" spans="1:7">
      <c r="A1631" s="140">
        <v>263</v>
      </c>
      <c r="B1631" s="10" t="s">
        <v>273</v>
      </c>
      <c r="C1631" s="7">
        <v>5</v>
      </c>
      <c r="D1631" s="8" t="s">
        <v>314</v>
      </c>
      <c r="E1631" s="24"/>
      <c r="F1631" s="159">
        <v>0</v>
      </c>
      <c r="G1631" s="159">
        <f t="shared" si="82"/>
        <v>0</v>
      </c>
    </row>
    <row r="1632" spans="1:7" ht="21.75" customHeight="1">
      <c r="A1632" s="227" t="s">
        <v>274</v>
      </c>
      <c r="B1632" s="228"/>
      <c r="C1632" s="228"/>
      <c r="D1632" s="228"/>
      <c r="E1632" s="228"/>
      <c r="F1632" s="228"/>
      <c r="G1632" s="228"/>
    </row>
    <row r="1633" spans="1:7">
      <c r="A1633" s="134" t="s">
        <v>319</v>
      </c>
      <c r="B1633" s="13" t="s">
        <v>1</v>
      </c>
      <c r="C1633" s="13" t="s">
        <v>312</v>
      </c>
      <c r="D1633" s="13" t="s">
        <v>314</v>
      </c>
      <c r="E1633" s="13" t="s">
        <v>315</v>
      </c>
      <c r="F1633" s="42" t="s">
        <v>318</v>
      </c>
      <c r="G1633" s="42" t="s">
        <v>322</v>
      </c>
    </row>
    <row r="1634" spans="1:7">
      <c r="A1634" s="140">
        <v>264</v>
      </c>
      <c r="B1634" s="10" t="s">
        <v>275</v>
      </c>
      <c r="C1634" s="24">
        <v>2</v>
      </c>
      <c r="D1634" s="8" t="s">
        <v>314</v>
      </c>
      <c r="E1634" s="24"/>
      <c r="F1634" s="159">
        <v>0</v>
      </c>
      <c r="G1634" s="159">
        <f t="shared" ref="G1634:G1643" si="83">F1634*C1634</f>
        <v>0</v>
      </c>
    </row>
    <row r="1635" spans="1:7">
      <c r="A1635" s="140">
        <v>265</v>
      </c>
      <c r="B1635" s="6" t="s">
        <v>276</v>
      </c>
      <c r="C1635" s="24">
        <v>4</v>
      </c>
      <c r="D1635" s="8" t="s">
        <v>314</v>
      </c>
      <c r="E1635" s="24"/>
      <c r="F1635" s="159">
        <v>0</v>
      </c>
      <c r="G1635" s="159">
        <f t="shared" si="83"/>
        <v>0</v>
      </c>
    </row>
    <row r="1636" spans="1:7">
      <c r="A1636" s="140">
        <v>266</v>
      </c>
      <c r="B1636" s="10" t="s">
        <v>277</v>
      </c>
      <c r="C1636" s="24">
        <v>2</v>
      </c>
      <c r="D1636" s="8" t="s">
        <v>314</v>
      </c>
      <c r="E1636" s="24"/>
      <c r="F1636" s="159">
        <v>0</v>
      </c>
      <c r="G1636" s="159">
        <f t="shared" si="83"/>
        <v>0</v>
      </c>
    </row>
    <row r="1637" spans="1:7">
      <c r="A1637" s="140">
        <v>267</v>
      </c>
      <c r="B1637" s="6" t="s">
        <v>278</v>
      </c>
      <c r="C1637" s="24">
        <v>4</v>
      </c>
      <c r="D1637" s="8" t="s">
        <v>314</v>
      </c>
      <c r="E1637" s="24"/>
      <c r="F1637" s="159">
        <v>0</v>
      </c>
      <c r="G1637" s="159">
        <f t="shared" si="83"/>
        <v>0</v>
      </c>
    </row>
    <row r="1638" spans="1:7">
      <c r="A1638" s="140">
        <v>268</v>
      </c>
      <c r="B1638" s="10" t="s">
        <v>279</v>
      </c>
      <c r="C1638" s="24">
        <v>2</v>
      </c>
      <c r="D1638" s="8" t="s">
        <v>314</v>
      </c>
      <c r="E1638" s="24"/>
      <c r="F1638" s="159">
        <v>0</v>
      </c>
      <c r="G1638" s="159">
        <f t="shared" si="83"/>
        <v>0</v>
      </c>
    </row>
    <row r="1639" spans="1:7">
      <c r="A1639" s="140">
        <v>269</v>
      </c>
      <c r="B1639" s="10" t="s">
        <v>280</v>
      </c>
      <c r="C1639" s="24">
        <v>3</v>
      </c>
      <c r="D1639" s="8" t="s">
        <v>314</v>
      </c>
      <c r="E1639" s="24"/>
      <c r="F1639" s="159">
        <v>0</v>
      </c>
      <c r="G1639" s="159">
        <f t="shared" si="83"/>
        <v>0</v>
      </c>
    </row>
    <row r="1640" spans="1:7" ht="25.5">
      <c r="A1640" s="140">
        <v>270</v>
      </c>
      <c r="B1640" s="10" t="s">
        <v>281</v>
      </c>
      <c r="C1640" s="24">
        <v>3</v>
      </c>
      <c r="D1640" s="8" t="s">
        <v>314</v>
      </c>
      <c r="E1640" s="24"/>
      <c r="F1640" s="159">
        <v>0</v>
      </c>
      <c r="G1640" s="159">
        <f t="shared" si="83"/>
        <v>0</v>
      </c>
    </row>
    <row r="1641" spans="1:7" ht="25.5">
      <c r="A1641" s="140">
        <v>271</v>
      </c>
      <c r="B1641" s="10" t="s">
        <v>282</v>
      </c>
      <c r="C1641" s="24">
        <v>3</v>
      </c>
      <c r="D1641" s="8" t="s">
        <v>314</v>
      </c>
      <c r="E1641" s="24"/>
      <c r="F1641" s="159">
        <v>0</v>
      </c>
      <c r="G1641" s="159">
        <f t="shared" si="83"/>
        <v>0</v>
      </c>
    </row>
    <row r="1642" spans="1:7">
      <c r="A1642" s="140">
        <v>272</v>
      </c>
      <c r="B1642" s="6" t="s">
        <v>283</v>
      </c>
      <c r="C1642" s="24">
        <v>2</v>
      </c>
      <c r="D1642" s="8" t="s">
        <v>314</v>
      </c>
      <c r="E1642" s="24"/>
      <c r="F1642" s="159">
        <v>0</v>
      </c>
      <c r="G1642" s="159">
        <f t="shared" si="83"/>
        <v>0</v>
      </c>
    </row>
    <row r="1643" spans="1:7">
      <c r="A1643" s="140">
        <v>273</v>
      </c>
      <c r="B1643" s="6" t="s">
        <v>284</v>
      </c>
      <c r="C1643" s="24">
        <v>2</v>
      </c>
      <c r="D1643" s="8" t="s">
        <v>314</v>
      </c>
      <c r="E1643" s="24"/>
      <c r="F1643" s="159">
        <v>0</v>
      </c>
      <c r="G1643" s="159">
        <f t="shared" si="83"/>
        <v>0</v>
      </c>
    </row>
    <row r="1644" spans="1:7" ht="15.75">
      <c r="A1644" s="225" t="s">
        <v>285</v>
      </c>
      <c r="B1644" s="226"/>
      <c r="C1644" s="226"/>
      <c r="D1644" s="226"/>
      <c r="E1644" s="226"/>
      <c r="F1644" s="226"/>
      <c r="G1644" s="226"/>
    </row>
    <row r="1645" spans="1:7">
      <c r="A1645" s="134" t="s">
        <v>319</v>
      </c>
      <c r="B1645" s="13" t="s">
        <v>1</v>
      </c>
      <c r="C1645" s="13" t="s">
        <v>312</v>
      </c>
      <c r="D1645" s="13" t="s">
        <v>314</v>
      </c>
      <c r="E1645" s="13" t="s">
        <v>315</v>
      </c>
      <c r="F1645" s="42" t="s">
        <v>318</v>
      </c>
      <c r="G1645" s="42" t="s">
        <v>316</v>
      </c>
    </row>
    <row r="1646" spans="1:7">
      <c r="A1646" s="140">
        <v>274</v>
      </c>
      <c r="B1646" s="10" t="s">
        <v>286</v>
      </c>
      <c r="C1646" s="24">
        <v>5</v>
      </c>
      <c r="D1646" s="8" t="s">
        <v>314</v>
      </c>
      <c r="E1646" s="24"/>
      <c r="F1646" s="159">
        <v>0</v>
      </c>
      <c r="G1646" s="159">
        <f t="shared" ref="G1646:G1671" si="84">F1646*C1646</f>
        <v>0</v>
      </c>
    </row>
    <row r="1647" spans="1:7">
      <c r="A1647" s="140">
        <v>275</v>
      </c>
      <c r="B1647" s="10" t="s">
        <v>287</v>
      </c>
      <c r="C1647" s="24">
        <v>5</v>
      </c>
      <c r="D1647" s="8" t="s">
        <v>314</v>
      </c>
      <c r="E1647" s="24"/>
      <c r="F1647" s="159">
        <v>0</v>
      </c>
      <c r="G1647" s="159">
        <f t="shared" si="84"/>
        <v>0</v>
      </c>
    </row>
    <row r="1648" spans="1:7">
      <c r="A1648" s="140">
        <v>276</v>
      </c>
      <c r="B1648" s="10" t="s">
        <v>288</v>
      </c>
      <c r="C1648" s="24">
        <v>10</v>
      </c>
      <c r="D1648" s="8" t="s">
        <v>314</v>
      </c>
      <c r="E1648" s="24"/>
      <c r="F1648" s="159">
        <v>0</v>
      </c>
      <c r="G1648" s="159">
        <f t="shared" si="84"/>
        <v>0</v>
      </c>
    </row>
    <row r="1649" spans="1:7">
      <c r="A1649" s="140">
        <v>277</v>
      </c>
      <c r="B1649" s="6" t="s">
        <v>289</v>
      </c>
      <c r="C1649" s="24">
        <v>6</v>
      </c>
      <c r="D1649" s="8" t="s">
        <v>314</v>
      </c>
      <c r="E1649" s="24"/>
      <c r="F1649" s="159">
        <v>0</v>
      </c>
      <c r="G1649" s="159">
        <f t="shared" si="84"/>
        <v>0</v>
      </c>
    </row>
    <row r="1650" spans="1:7">
      <c r="A1650" s="140">
        <v>278</v>
      </c>
      <c r="B1650" s="6" t="s">
        <v>290</v>
      </c>
      <c r="C1650" s="24">
        <v>3</v>
      </c>
      <c r="D1650" s="8" t="s">
        <v>314</v>
      </c>
      <c r="E1650" s="24"/>
      <c r="F1650" s="159">
        <v>0</v>
      </c>
      <c r="G1650" s="159">
        <f t="shared" si="84"/>
        <v>0</v>
      </c>
    </row>
    <row r="1651" spans="1:7">
      <c r="A1651" s="140">
        <v>279</v>
      </c>
      <c r="B1651" s="6" t="s">
        <v>291</v>
      </c>
      <c r="C1651" s="24">
        <v>2</v>
      </c>
      <c r="D1651" s="8" t="s">
        <v>314</v>
      </c>
      <c r="E1651" s="24"/>
      <c r="F1651" s="159">
        <v>0</v>
      </c>
      <c r="G1651" s="159">
        <f t="shared" si="84"/>
        <v>0</v>
      </c>
    </row>
    <row r="1652" spans="1:7">
      <c r="A1652" s="140">
        <v>280</v>
      </c>
      <c r="B1652" s="10" t="s">
        <v>292</v>
      </c>
      <c r="C1652" s="24">
        <v>5</v>
      </c>
      <c r="D1652" s="8" t="s">
        <v>314</v>
      </c>
      <c r="E1652" s="24"/>
      <c r="F1652" s="159">
        <v>0</v>
      </c>
      <c r="G1652" s="159">
        <f t="shared" si="84"/>
        <v>0</v>
      </c>
    </row>
    <row r="1653" spans="1:7">
      <c r="A1653" s="140">
        <v>281</v>
      </c>
      <c r="B1653" s="6" t="s">
        <v>293</v>
      </c>
      <c r="C1653" s="24">
        <v>3</v>
      </c>
      <c r="D1653" s="8" t="s">
        <v>314</v>
      </c>
      <c r="E1653" s="24"/>
      <c r="F1653" s="159">
        <v>0</v>
      </c>
      <c r="G1653" s="159">
        <f t="shared" si="84"/>
        <v>0</v>
      </c>
    </row>
    <row r="1654" spans="1:7">
      <c r="A1654" s="140">
        <v>282</v>
      </c>
      <c r="B1654" s="6" t="s">
        <v>294</v>
      </c>
      <c r="C1654" s="24">
        <v>2</v>
      </c>
      <c r="D1654" s="8" t="s">
        <v>314</v>
      </c>
      <c r="E1654" s="24"/>
      <c r="F1654" s="159">
        <v>0</v>
      </c>
      <c r="G1654" s="159">
        <f t="shared" si="84"/>
        <v>0</v>
      </c>
    </row>
    <row r="1655" spans="1:7">
      <c r="A1655" s="140">
        <v>283</v>
      </c>
      <c r="B1655" s="6" t="s">
        <v>295</v>
      </c>
      <c r="C1655" s="24">
        <v>6</v>
      </c>
      <c r="D1655" s="8" t="s">
        <v>314</v>
      </c>
      <c r="E1655" s="24"/>
      <c r="F1655" s="159">
        <v>0</v>
      </c>
      <c r="G1655" s="159">
        <f t="shared" si="84"/>
        <v>0</v>
      </c>
    </row>
    <row r="1656" spans="1:7">
      <c r="A1656" s="140">
        <v>284</v>
      </c>
      <c r="B1656" s="10" t="s">
        <v>296</v>
      </c>
      <c r="C1656" s="24">
        <v>10</v>
      </c>
      <c r="D1656" s="8" t="s">
        <v>314</v>
      </c>
      <c r="E1656" s="24"/>
      <c r="F1656" s="159">
        <v>0</v>
      </c>
      <c r="G1656" s="159">
        <f t="shared" si="84"/>
        <v>0</v>
      </c>
    </row>
    <row r="1657" spans="1:7">
      <c r="A1657" s="140">
        <v>285</v>
      </c>
      <c r="B1657" s="10" t="s">
        <v>297</v>
      </c>
      <c r="C1657" s="24">
        <v>4</v>
      </c>
      <c r="D1657" s="8" t="s">
        <v>314</v>
      </c>
      <c r="E1657" s="24"/>
      <c r="F1657" s="159">
        <v>0</v>
      </c>
      <c r="G1657" s="159">
        <f t="shared" si="84"/>
        <v>0</v>
      </c>
    </row>
    <row r="1658" spans="1:7">
      <c r="A1658" s="140">
        <v>286</v>
      </c>
      <c r="B1658" s="10" t="s">
        <v>298</v>
      </c>
      <c r="C1658" s="24">
        <v>4</v>
      </c>
      <c r="D1658" s="8" t="s">
        <v>314</v>
      </c>
      <c r="E1658" s="24"/>
      <c r="F1658" s="159">
        <v>0</v>
      </c>
      <c r="G1658" s="159">
        <f t="shared" si="84"/>
        <v>0</v>
      </c>
    </row>
    <row r="1659" spans="1:7">
      <c r="A1659" s="140">
        <v>287</v>
      </c>
      <c r="B1659" s="6" t="s">
        <v>299</v>
      </c>
      <c r="C1659" s="24">
        <v>3</v>
      </c>
      <c r="D1659" s="8" t="s">
        <v>314</v>
      </c>
      <c r="E1659" s="24"/>
      <c r="F1659" s="159">
        <v>0</v>
      </c>
      <c r="G1659" s="159">
        <f t="shared" si="84"/>
        <v>0</v>
      </c>
    </row>
    <row r="1660" spans="1:7" ht="25.5">
      <c r="A1660" s="140">
        <v>288</v>
      </c>
      <c r="B1660" s="6" t="s">
        <v>300</v>
      </c>
      <c r="C1660" s="24">
        <v>6</v>
      </c>
      <c r="D1660" s="8" t="s">
        <v>314</v>
      </c>
      <c r="E1660" s="24"/>
      <c r="F1660" s="159">
        <v>0</v>
      </c>
      <c r="G1660" s="159">
        <f t="shared" si="84"/>
        <v>0</v>
      </c>
    </row>
    <row r="1661" spans="1:7" ht="25.5">
      <c r="A1661" s="140">
        <v>289</v>
      </c>
      <c r="B1661" s="10" t="s">
        <v>301</v>
      </c>
      <c r="C1661" s="24">
        <v>10</v>
      </c>
      <c r="D1661" s="8" t="s">
        <v>314</v>
      </c>
      <c r="E1661" s="24"/>
      <c r="F1661" s="159">
        <v>0</v>
      </c>
      <c r="G1661" s="159">
        <f t="shared" si="84"/>
        <v>0</v>
      </c>
    </row>
    <row r="1662" spans="1:7">
      <c r="A1662" s="140">
        <v>290</v>
      </c>
      <c r="B1662" s="6" t="s">
        <v>302</v>
      </c>
      <c r="C1662" s="24">
        <v>3</v>
      </c>
      <c r="D1662" s="8" t="s">
        <v>314</v>
      </c>
      <c r="E1662" s="24"/>
      <c r="F1662" s="159">
        <v>0</v>
      </c>
      <c r="G1662" s="159">
        <f t="shared" si="84"/>
        <v>0</v>
      </c>
    </row>
    <row r="1663" spans="1:7">
      <c r="A1663" s="140">
        <v>291</v>
      </c>
      <c r="B1663" s="6" t="s">
        <v>303</v>
      </c>
      <c r="C1663" s="24">
        <v>2</v>
      </c>
      <c r="D1663" s="8" t="s">
        <v>314</v>
      </c>
      <c r="E1663" s="24"/>
      <c r="F1663" s="159">
        <v>0</v>
      </c>
      <c r="G1663" s="159">
        <f t="shared" si="84"/>
        <v>0</v>
      </c>
    </row>
    <row r="1664" spans="1:7">
      <c r="A1664" s="140">
        <v>292</v>
      </c>
      <c r="B1664" s="6" t="s">
        <v>304</v>
      </c>
      <c r="C1664" s="24">
        <v>3</v>
      </c>
      <c r="D1664" s="8" t="s">
        <v>314</v>
      </c>
      <c r="E1664" s="24"/>
      <c r="F1664" s="159">
        <v>0</v>
      </c>
      <c r="G1664" s="159">
        <f t="shared" si="84"/>
        <v>0</v>
      </c>
    </row>
    <row r="1665" spans="1:7">
      <c r="A1665" s="140">
        <v>293</v>
      </c>
      <c r="B1665" s="6" t="s">
        <v>305</v>
      </c>
      <c r="C1665" s="24">
        <v>6</v>
      </c>
      <c r="D1665" s="8" t="s">
        <v>314</v>
      </c>
      <c r="E1665" s="24"/>
      <c r="F1665" s="159">
        <v>0</v>
      </c>
      <c r="G1665" s="159">
        <f t="shared" si="84"/>
        <v>0</v>
      </c>
    </row>
    <row r="1666" spans="1:7">
      <c r="A1666" s="140">
        <v>294</v>
      </c>
      <c r="B1666" s="6" t="s">
        <v>306</v>
      </c>
      <c r="C1666" s="24">
        <v>6</v>
      </c>
      <c r="D1666" s="8" t="s">
        <v>314</v>
      </c>
      <c r="E1666" s="24"/>
      <c r="F1666" s="159">
        <v>0</v>
      </c>
      <c r="G1666" s="159">
        <f t="shared" si="84"/>
        <v>0</v>
      </c>
    </row>
    <row r="1667" spans="1:7">
      <c r="A1667" s="140">
        <v>295</v>
      </c>
      <c r="B1667" s="6" t="s">
        <v>307</v>
      </c>
      <c r="C1667" s="24">
        <v>6</v>
      </c>
      <c r="D1667" s="8" t="s">
        <v>314</v>
      </c>
      <c r="E1667" s="24"/>
      <c r="F1667" s="159">
        <v>0</v>
      </c>
      <c r="G1667" s="159">
        <f t="shared" si="84"/>
        <v>0</v>
      </c>
    </row>
    <row r="1668" spans="1:7">
      <c r="A1668" s="140">
        <v>296</v>
      </c>
      <c r="B1668" s="6" t="s">
        <v>308</v>
      </c>
      <c r="C1668" s="24">
        <v>6</v>
      </c>
      <c r="D1668" s="8" t="s">
        <v>314</v>
      </c>
      <c r="E1668" s="24"/>
      <c r="F1668" s="159">
        <v>0</v>
      </c>
      <c r="G1668" s="159">
        <f t="shared" si="84"/>
        <v>0</v>
      </c>
    </row>
    <row r="1669" spans="1:7">
      <c r="A1669" s="140">
        <v>297</v>
      </c>
      <c r="B1669" s="6" t="s">
        <v>309</v>
      </c>
      <c r="C1669" s="24">
        <v>2</v>
      </c>
      <c r="D1669" s="8" t="s">
        <v>314</v>
      </c>
      <c r="E1669" s="24"/>
      <c r="F1669" s="159">
        <v>0</v>
      </c>
      <c r="G1669" s="159">
        <f t="shared" si="84"/>
        <v>0</v>
      </c>
    </row>
    <row r="1670" spans="1:7">
      <c r="A1670" s="140">
        <v>298</v>
      </c>
      <c r="B1670" s="6" t="s">
        <v>310</v>
      </c>
      <c r="C1670" s="24">
        <v>2</v>
      </c>
      <c r="D1670" s="8" t="s">
        <v>314</v>
      </c>
      <c r="E1670" s="24"/>
      <c r="F1670" s="159">
        <v>0</v>
      </c>
      <c r="G1670" s="159">
        <f t="shared" si="84"/>
        <v>0</v>
      </c>
    </row>
    <row r="1671" spans="1:7" ht="25.5">
      <c r="A1671" s="140">
        <v>299</v>
      </c>
      <c r="B1671" s="10" t="s">
        <v>311</v>
      </c>
      <c r="C1671" s="24">
        <v>4</v>
      </c>
      <c r="D1671" s="8" t="s">
        <v>314</v>
      </c>
      <c r="E1671" s="24"/>
      <c r="F1671" s="159">
        <v>0</v>
      </c>
      <c r="G1671" s="159">
        <f t="shared" si="84"/>
        <v>0</v>
      </c>
    </row>
    <row r="1672" spans="1:7">
      <c r="A1672" s="140"/>
      <c r="B1672" s="242" t="s">
        <v>313</v>
      </c>
      <c r="C1672" s="242"/>
      <c r="D1672" s="242"/>
      <c r="E1672" s="229">
        <f>SUM(G1343:G1354,G1357:G1402,G1405:G1414,G1417:G1445,G1448:G1457,G1460:G1473,G1476:G1485,G1488:G1496,G1499:G1561,G1564:G1582,G1585:G1604,G1607:G1612,G1615:G1620,G1623:G1631,G1634:G1643,G1646:G1671)</f>
        <v>0</v>
      </c>
      <c r="F1672" s="230"/>
      <c r="G1672" s="231"/>
    </row>
    <row r="1673" spans="1:7" s="165" customFormat="1"/>
    <row r="1674" spans="1:7" ht="18" customHeight="1">
      <c r="A1674" s="253" t="s">
        <v>332</v>
      </c>
      <c r="B1674" s="253"/>
      <c r="C1674" s="253" t="s">
        <v>331</v>
      </c>
      <c r="D1674" s="253"/>
      <c r="E1674" s="253"/>
      <c r="F1674" s="253"/>
      <c r="G1674" s="253"/>
    </row>
    <row r="1675" spans="1:7" ht="20.25" customHeight="1">
      <c r="A1675" s="221" t="s">
        <v>0</v>
      </c>
      <c r="B1675" s="221"/>
      <c r="C1675" s="221"/>
      <c r="D1675" s="221"/>
      <c r="E1675" s="221"/>
      <c r="F1675" s="221"/>
      <c r="G1675" s="221"/>
    </row>
    <row r="1676" spans="1:7">
      <c r="A1676" s="166" t="s">
        <v>319</v>
      </c>
      <c r="B1676" s="28" t="s">
        <v>1</v>
      </c>
      <c r="C1676" s="60" t="s">
        <v>312</v>
      </c>
      <c r="D1676" s="28" t="s">
        <v>314</v>
      </c>
      <c r="E1676" s="28" t="s">
        <v>315</v>
      </c>
      <c r="F1676" s="42" t="s">
        <v>317</v>
      </c>
      <c r="G1676" s="42" t="s">
        <v>322</v>
      </c>
    </row>
    <row r="1677" spans="1:7" ht="25.5">
      <c r="A1677" s="150">
        <v>1</v>
      </c>
      <c r="B1677" s="6" t="s">
        <v>2</v>
      </c>
      <c r="C1677" s="24">
        <v>8</v>
      </c>
      <c r="D1677" s="8" t="s">
        <v>314</v>
      </c>
      <c r="E1677" s="7"/>
      <c r="F1677" s="159">
        <v>0</v>
      </c>
      <c r="G1677" s="159">
        <f t="shared" ref="G1677:G1688" si="85">F1677*C1677</f>
        <v>0</v>
      </c>
    </row>
    <row r="1678" spans="1:7">
      <c r="A1678" s="150">
        <v>2</v>
      </c>
      <c r="B1678" s="6" t="s">
        <v>3</v>
      </c>
      <c r="C1678" s="24">
        <v>4</v>
      </c>
      <c r="D1678" s="8" t="s">
        <v>314</v>
      </c>
      <c r="E1678" s="7"/>
      <c r="F1678" s="159">
        <v>0</v>
      </c>
      <c r="G1678" s="159">
        <f t="shared" si="85"/>
        <v>0</v>
      </c>
    </row>
    <row r="1679" spans="1:7" ht="25.5">
      <c r="A1679" s="150">
        <v>3</v>
      </c>
      <c r="B1679" s="6" t="s">
        <v>4</v>
      </c>
      <c r="C1679" s="24">
        <v>4</v>
      </c>
      <c r="D1679" s="8" t="s">
        <v>314</v>
      </c>
      <c r="E1679" s="7"/>
      <c r="F1679" s="159">
        <v>0</v>
      </c>
      <c r="G1679" s="159">
        <f t="shared" si="85"/>
        <v>0</v>
      </c>
    </row>
    <row r="1680" spans="1:7">
      <c r="A1680" s="150">
        <v>4</v>
      </c>
      <c r="B1680" s="6" t="s">
        <v>5</v>
      </c>
      <c r="C1680" s="24">
        <v>4</v>
      </c>
      <c r="D1680" s="8" t="s">
        <v>314</v>
      </c>
      <c r="E1680" s="7"/>
      <c r="F1680" s="159">
        <v>0</v>
      </c>
      <c r="G1680" s="159">
        <f t="shared" si="85"/>
        <v>0</v>
      </c>
    </row>
    <row r="1681" spans="1:7">
      <c r="A1681" s="150">
        <v>5</v>
      </c>
      <c r="B1681" s="6" t="s">
        <v>6</v>
      </c>
      <c r="C1681" s="24">
        <v>4</v>
      </c>
      <c r="D1681" s="8" t="s">
        <v>314</v>
      </c>
      <c r="E1681" s="7"/>
      <c r="F1681" s="159">
        <v>0</v>
      </c>
      <c r="G1681" s="159">
        <f t="shared" si="85"/>
        <v>0</v>
      </c>
    </row>
    <row r="1682" spans="1:7">
      <c r="A1682" s="150">
        <v>6</v>
      </c>
      <c r="B1682" s="10" t="s">
        <v>7</v>
      </c>
      <c r="C1682" s="24">
        <v>4</v>
      </c>
      <c r="D1682" s="8" t="s">
        <v>314</v>
      </c>
      <c r="E1682" s="7"/>
      <c r="F1682" s="159">
        <v>0</v>
      </c>
      <c r="G1682" s="159">
        <f t="shared" si="85"/>
        <v>0</v>
      </c>
    </row>
    <row r="1683" spans="1:7">
      <c r="A1683" s="150">
        <v>7</v>
      </c>
      <c r="B1683" s="10" t="s">
        <v>8</v>
      </c>
      <c r="C1683" s="24">
        <v>4</v>
      </c>
      <c r="D1683" s="8" t="s">
        <v>314</v>
      </c>
      <c r="E1683" s="7"/>
      <c r="F1683" s="159">
        <v>0</v>
      </c>
      <c r="G1683" s="159">
        <f t="shared" si="85"/>
        <v>0</v>
      </c>
    </row>
    <row r="1684" spans="1:7">
      <c r="A1684" s="150">
        <v>8</v>
      </c>
      <c r="B1684" s="6" t="s">
        <v>9</v>
      </c>
      <c r="C1684" s="24">
        <v>4</v>
      </c>
      <c r="D1684" s="8" t="s">
        <v>314</v>
      </c>
      <c r="E1684" s="7"/>
      <c r="F1684" s="159">
        <v>0</v>
      </c>
      <c r="G1684" s="159">
        <f t="shared" si="85"/>
        <v>0</v>
      </c>
    </row>
    <row r="1685" spans="1:7">
      <c r="A1685" s="150">
        <v>9</v>
      </c>
      <c r="B1685" s="10" t="s">
        <v>10</v>
      </c>
      <c r="C1685" s="24">
        <v>4</v>
      </c>
      <c r="D1685" s="8" t="s">
        <v>314</v>
      </c>
      <c r="E1685" s="7"/>
      <c r="F1685" s="159">
        <v>0</v>
      </c>
      <c r="G1685" s="159">
        <f t="shared" si="85"/>
        <v>0</v>
      </c>
    </row>
    <row r="1686" spans="1:7">
      <c r="A1686" s="150">
        <v>10</v>
      </c>
      <c r="B1686" s="6" t="s">
        <v>11</v>
      </c>
      <c r="C1686" s="24">
        <v>12</v>
      </c>
      <c r="D1686" s="8" t="s">
        <v>314</v>
      </c>
      <c r="E1686" s="7"/>
      <c r="F1686" s="159">
        <v>0</v>
      </c>
      <c r="G1686" s="159">
        <f t="shared" si="85"/>
        <v>0</v>
      </c>
    </row>
    <row r="1687" spans="1:7">
      <c r="A1687" s="150">
        <v>11</v>
      </c>
      <c r="B1687" s="10" t="s">
        <v>12</v>
      </c>
      <c r="C1687" s="24">
        <v>4</v>
      </c>
      <c r="D1687" s="8" t="s">
        <v>314</v>
      </c>
      <c r="E1687" s="7"/>
      <c r="F1687" s="159">
        <v>0</v>
      </c>
      <c r="G1687" s="159">
        <f t="shared" si="85"/>
        <v>0</v>
      </c>
    </row>
    <row r="1688" spans="1:7">
      <c r="A1688" s="150">
        <v>12</v>
      </c>
      <c r="B1688" s="6" t="s">
        <v>13</v>
      </c>
      <c r="C1688" s="24">
        <v>4</v>
      </c>
      <c r="D1688" s="8" t="s">
        <v>314</v>
      </c>
      <c r="E1688" s="7"/>
      <c r="F1688" s="159">
        <v>0</v>
      </c>
      <c r="G1688" s="159">
        <f t="shared" si="85"/>
        <v>0</v>
      </c>
    </row>
    <row r="1689" spans="1:7" ht="15.75" customHeight="1">
      <c r="A1689" s="226" t="s">
        <v>14</v>
      </c>
      <c r="B1689" s="226"/>
      <c r="C1689" s="226"/>
      <c r="D1689" s="226"/>
      <c r="E1689" s="226"/>
      <c r="F1689" s="226"/>
      <c r="G1689" s="226"/>
    </row>
    <row r="1690" spans="1:7">
      <c r="A1690" s="134" t="s">
        <v>319</v>
      </c>
      <c r="B1690" s="13" t="s">
        <v>1</v>
      </c>
      <c r="C1690" s="13" t="s">
        <v>312</v>
      </c>
      <c r="D1690" s="13" t="s">
        <v>314</v>
      </c>
      <c r="E1690" s="13" t="s">
        <v>315</v>
      </c>
      <c r="F1690" s="42" t="s">
        <v>317</v>
      </c>
      <c r="G1690" s="42" t="s">
        <v>322</v>
      </c>
    </row>
    <row r="1691" spans="1:7">
      <c r="A1691" s="150">
        <v>13</v>
      </c>
      <c r="B1691" s="10" t="s">
        <v>15</v>
      </c>
      <c r="C1691" s="24">
        <v>4</v>
      </c>
      <c r="D1691" s="8" t="s">
        <v>314</v>
      </c>
      <c r="E1691" s="7"/>
      <c r="F1691" s="43">
        <v>0</v>
      </c>
      <c r="G1691" s="43">
        <f t="shared" ref="G1691:G1736" si="86">F1691*C1691</f>
        <v>0</v>
      </c>
    </row>
    <row r="1692" spans="1:7">
      <c r="A1692" s="150">
        <v>14</v>
      </c>
      <c r="B1692" s="6" t="s">
        <v>16</v>
      </c>
      <c r="C1692" s="24">
        <v>4</v>
      </c>
      <c r="D1692" s="8" t="s">
        <v>314</v>
      </c>
      <c r="E1692" s="7"/>
      <c r="F1692" s="43">
        <v>0</v>
      </c>
      <c r="G1692" s="43">
        <f t="shared" si="86"/>
        <v>0</v>
      </c>
    </row>
    <row r="1693" spans="1:7">
      <c r="A1693" s="150">
        <v>15</v>
      </c>
      <c r="B1693" s="10" t="s">
        <v>17</v>
      </c>
      <c r="C1693" s="24">
        <v>4</v>
      </c>
      <c r="D1693" s="8" t="s">
        <v>314</v>
      </c>
      <c r="E1693" s="7"/>
      <c r="F1693" s="43">
        <v>0</v>
      </c>
      <c r="G1693" s="43">
        <f t="shared" si="86"/>
        <v>0</v>
      </c>
    </row>
    <row r="1694" spans="1:7">
      <c r="A1694" s="150">
        <v>16</v>
      </c>
      <c r="B1694" s="10" t="s">
        <v>18</v>
      </c>
      <c r="C1694" s="24">
        <v>4</v>
      </c>
      <c r="D1694" s="8" t="s">
        <v>314</v>
      </c>
      <c r="E1694" s="7"/>
      <c r="F1694" s="43">
        <v>0</v>
      </c>
      <c r="G1694" s="43">
        <f t="shared" si="86"/>
        <v>0</v>
      </c>
    </row>
    <row r="1695" spans="1:7">
      <c r="A1695" s="150">
        <v>17</v>
      </c>
      <c r="B1695" s="6" t="s">
        <v>19</v>
      </c>
      <c r="C1695" s="24">
        <v>4</v>
      </c>
      <c r="D1695" s="8" t="s">
        <v>314</v>
      </c>
      <c r="E1695" s="7"/>
      <c r="F1695" s="43">
        <v>0</v>
      </c>
      <c r="G1695" s="43">
        <f t="shared" si="86"/>
        <v>0</v>
      </c>
    </row>
    <row r="1696" spans="1:7" ht="25.5">
      <c r="A1696" s="150">
        <v>18</v>
      </c>
      <c r="B1696" s="10" t="s">
        <v>20</v>
      </c>
      <c r="C1696" s="24">
        <v>4</v>
      </c>
      <c r="D1696" s="8" t="s">
        <v>314</v>
      </c>
      <c r="E1696" s="7"/>
      <c r="F1696" s="43">
        <v>0</v>
      </c>
      <c r="G1696" s="43">
        <f t="shared" si="86"/>
        <v>0</v>
      </c>
    </row>
    <row r="1697" spans="1:7">
      <c r="A1697" s="150">
        <v>19</v>
      </c>
      <c r="B1697" s="10" t="s">
        <v>21</v>
      </c>
      <c r="C1697" s="24">
        <v>4</v>
      </c>
      <c r="D1697" s="8" t="s">
        <v>314</v>
      </c>
      <c r="E1697" s="7"/>
      <c r="F1697" s="43">
        <v>0</v>
      </c>
      <c r="G1697" s="43">
        <f t="shared" si="86"/>
        <v>0</v>
      </c>
    </row>
    <row r="1698" spans="1:7">
      <c r="A1698" s="150">
        <v>20</v>
      </c>
      <c r="B1698" s="6" t="s">
        <v>22</v>
      </c>
      <c r="C1698" s="24">
        <v>4</v>
      </c>
      <c r="D1698" s="8" t="s">
        <v>314</v>
      </c>
      <c r="E1698" s="7"/>
      <c r="F1698" s="43">
        <v>0</v>
      </c>
      <c r="G1698" s="43">
        <f t="shared" si="86"/>
        <v>0</v>
      </c>
    </row>
    <row r="1699" spans="1:7">
      <c r="A1699" s="150">
        <v>21</v>
      </c>
      <c r="B1699" s="10" t="s">
        <v>23</v>
      </c>
      <c r="C1699" s="24">
        <v>4</v>
      </c>
      <c r="D1699" s="8" t="s">
        <v>314</v>
      </c>
      <c r="E1699" s="7"/>
      <c r="F1699" s="43">
        <v>0</v>
      </c>
      <c r="G1699" s="43">
        <f t="shared" si="86"/>
        <v>0</v>
      </c>
    </row>
    <row r="1700" spans="1:7">
      <c r="A1700" s="150">
        <v>22</v>
      </c>
      <c r="B1700" s="10" t="s">
        <v>24</v>
      </c>
      <c r="C1700" s="24">
        <v>4</v>
      </c>
      <c r="D1700" s="8" t="s">
        <v>314</v>
      </c>
      <c r="E1700" s="7"/>
      <c r="F1700" s="43">
        <v>0</v>
      </c>
      <c r="G1700" s="43">
        <f t="shared" si="86"/>
        <v>0</v>
      </c>
    </row>
    <row r="1701" spans="1:7">
      <c r="A1701" s="150">
        <v>23</v>
      </c>
      <c r="B1701" s="10" t="s">
        <v>25</v>
      </c>
      <c r="C1701" s="24">
        <v>4</v>
      </c>
      <c r="D1701" s="8" t="s">
        <v>314</v>
      </c>
      <c r="E1701" s="7"/>
      <c r="F1701" s="43">
        <v>0</v>
      </c>
      <c r="G1701" s="43">
        <f t="shared" si="86"/>
        <v>0</v>
      </c>
    </row>
    <row r="1702" spans="1:7" ht="25.5">
      <c r="A1702" s="150">
        <v>24</v>
      </c>
      <c r="B1702" s="10" t="s">
        <v>26</v>
      </c>
      <c r="C1702" s="24">
        <v>4</v>
      </c>
      <c r="D1702" s="8" t="s">
        <v>314</v>
      </c>
      <c r="E1702" s="7"/>
      <c r="F1702" s="43">
        <v>0</v>
      </c>
      <c r="G1702" s="43">
        <f t="shared" si="86"/>
        <v>0</v>
      </c>
    </row>
    <row r="1703" spans="1:7">
      <c r="A1703" s="150">
        <v>25</v>
      </c>
      <c r="B1703" s="6" t="s">
        <v>27</v>
      </c>
      <c r="C1703" s="24">
        <v>4</v>
      </c>
      <c r="D1703" s="8" t="s">
        <v>314</v>
      </c>
      <c r="E1703" s="7"/>
      <c r="F1703" s="43">
        <v>0</v>
      </c>
      <c r="G1703" s="43">
        <f t="shared" si="86"/>
        <v>0</v>
      </c>
    </row>
    <row r="1704" spans="1:7" ht="25.5">
      <c r="A1704" s="150">
        <v>26</v>
      </c>
      <c r="B1704" s="6" t="s">
        <v>28</v>
      </c>
      <c r="C1704" s="24">
        <v>4</v>
      </c>
      <c r="D1704" s="8" t="s">
        <v>314</v>
      </c>
      <c r="E1704" s="7"/>
      <c r="F1704" s="43">
        <v>0</v>
      </c>
      <c r="G1704" s="43">
        <f t="shared" si="86"/>
        <v>0</v>
      </c>
    </row>
    <row r="1705" spans="1:7">
      <c r="A1705" s="150">
        <v>27</v>
      </c>
      <c r="B1705" s="6" t="s">
        <v>29</v>
      </c>
      <c r="C1705" s="24">
        <v>4</v>
      </c>
      <c r="D1705" s="8" t="s">
        <v>314</v>
      </c>
      <c r="E1705" s="7"/>
      <c r="F1705" s="43">
        <v>0</v>
      </c>
      <c r="G1705" s="43">
        <f t="shared" si="86"/>
        <v>0</v>
      </c>
    </row>
    <row r="1706" spans="1:7">
      <c r="A1706" s="150">
        <v>28</v>
      </c>
      <c r="B1706" s="6" t="s">
        <v>30</v>
      </c>
      <c r="C1706" s="24">
        <v>4</v>
      </c>
      <c r="D1706" s="8" t="s">
        <v>314</v>
      </c>
      <c r="E1706" s="7"/>
      <c r="F1706" s="43">
        <v>0</v>
      </c>
      <c r="G1706" s="43">
        <f t="shared" si="86"/>
        <v>0</v>
      </c>
    </row>
    <row r="1707" spans="1:7">
      <c r="A1707" s="150">
        <v>29</v>
      </c>
      <c r="B1707" s="10" t="s">
        <v>31</v>
      </c>
      <c r="C1707" s="24">
        <v>4</v>
      </c>
      <c r="D1707" s="8" t="s">
        <v>314</v>
      </c>
      <c r="E1707" s="7"/>
      <c r="F1707" s="43">
        <v>0</v>
      </c>
      <c r="G1707" s="43">
        <f t="shared" si="86"/>
        <v>0</v>
      </c>
    </row>
    <row r="1708" spans="1:7">
      <c r="A1708" s="150">
        <v>30</v>
      </c>
      <c r="B1708" s="6" t="s">
        <v>32</v>
      </c>
      <c r="C1708" s="24">
        <v>6</v>
      </c>
      <c r="D1708" s="8" t="s">
        <v>314</v>
      </c>
      <c r="E1708" s="7"/>
      <c r="F1708" s="43">
        <v>0</v>
      </c>
      <c r="G1708" s="43">
        <f t="shared" si="86"/>
        <v>0</v>
      </c>
    </row>
    <row r="1709" spans="1:7">
      <c r="A1709" s="150">
        <v>31</v>
      </c>
      <c r="B1709" s="6" t="s">
        <v>33</v>
      </c>
      <c r="C1709" s="24">
        <v>4</v>
      </c>
      <c r="D1709" s="8" t="s">
        <v>314</v>
      </c>
      <c r="E1709" s="7"/>
      <c r="F1709" s="43">
        <v>0</v>
      </c>
      <c r="G1709" s="43">
        <f t="shared" si="86"/>
        <v>0</v>
      </c>
    </row>
    <row r="1710" spans="1:7">
      <c r="A1710" s="150">
        <v>32</v>
      </c>
      <c r="B1710" s="6" t="s">
        <v>34</v>
      </c>
      <c r="C1710" s="24">
        <v>4</v>
      </c>
      <c r="D1710" s="8" t="s">
        <v>314</v>
      </c>
      <c r="E1710" s="7"/>
      <c r="F1710" s="43">
        <v>0</v>
      </c>
      <c r="G1710" s="43">
        <f t="shared" si="86"/>
        <v>0</v>
      </c>
    </row>
    <row r="1711" spans="1:7">
      <c r="A1711" s="150">
        <v>33</v>
      </c>
      <c r="B1711" s="6" t="s">
        <v>35</v>
      </c>
      <c r="C1711" s="24">
        <v>4</v>
      </c>
      <c r="D1711" s="8" t="s">
        <v>314</v>
      </c>
      <c r="E1711" s="7"/>
      <c r="F1711" s="43">
        <v>0</v>
      </c>
      <c r="G1711" s="43">
        <f t="shared" si="86"/>
        <v>0</v>
      </c>
    </row>
    <row r="1712" spans="1:7">
      <c r="A1712" s="150">
        <v>34</v>
      </c>
      <c r="B1712" s="10" t="s">
        <v>36</v>
      </c>
      <c r="C1712" s="24">
        <v>4</v>
      </c>
      <c r="D1712" s="8" t="s">
        <v>314</v>
      </c>
      <c r="E1712" s="7"/>
      <c r="F1712" s="43">
        <v>0</v>
      </c>
      <c r="G1712" s="43">
        <f t="shared" si="86"/>
        <v>0</v>
      </c>
    </row>
    <row r="1713" spans="1:7">
      <c r="A1713" s="150">
        <v>35</v>
      </c>
      <c r="B1713" s="10" t="s">
        <v>37</v>
      </c>
      <c r="C1713" s="24">
        <v>4</v>
      </c>
      <c r="D1713" s="8" t="s">
        <v>314</v>
      </c>
      <c r="E1713" s="7"/>
      <c r="F1713" s="43">
        <v>0</v>
      </c>
      <c r="G1713" s="43">
        <f t="shared" si="86"/>
        <v>0</v>
      </c>
    </row>
    <row r="1714" spans="1:7">
      <c r="A1714" s="150">
        <v>36</v>
      </c>
      <c r="B1714" s="10" t="s">
        <v>38</v>
      </c>
      <c r="C1714" s="24">
        <v>8</v>
      </c>
      <c r="D1714" s="8" t="s">
        <v>314</v>
      </c>
      <c r="E1714" s="7"/>
      <c r="F1714" s="43">
        <v>0</v>
      </c>
      <c r="G1714" s="43">
        <f t="shared" si="86"/>
        <v>0</v>
      </c>
    </row>
    <row r="1715" spans="1:7">
      <c r="A1715" s="150">
        <v>37</v>
      </c>
      <c r="B1715" s="10" t="s">
        <v>39</v>
      </c>
      <c r="C1715" s="24">
        <v>8</v>
      </c>
      <c r="D1715" s="8" t="s">
        <v>314</v>
      </c>
      <c r="E1715" s="7"/>
      <c r="F1715" s="43">
        <v>0</v>
      </c>
      <c r="G1715" s="43">
        <f t="shared" si="86"/>
        <v>0</v>
      </c>
    </row>
    <row r="1716" spans="1:7">
      <c r="A1716" s="150">
        <v>38</v>
      </c>
      <c r="B1716" s="6" t="s">
        <v>40</v>
      </c>
      <c r="C1716" s="24">
        <v>8</v>
      </c>
      <c r="D1716" s="8" t="s">
        <v>314</v>
      </c>
      <c r="E1716" s="7"/>
      <c r="F1716" s="43">
        <v>0</v>
      </c>
      <c r="G1716" s="43">
        <f t="shared" si="86"/>
        <v>0</v>
      </c>
    </row>
    <row r="1717" spans="1:7">
      <c r="A1717" s="150">
        <v>39</v>
      </c>
      <c r="B1717" s="10" t="s">
        <v>41</v>
      </c>
      <c r="C1717" s="24">
        <v>8</v>
      </c>
      <c r="D1717" s="8" t="s">
        <v>314</v>
      </c>
      <c r="E1717" s="7"/>
      <c r="F1717" s="43">
        <v>0</v>
      </c>
      <c r="G1717" s="43">
        <f t="shared" si="86"/>
        <v>0</v>
      </c>
    </row>
    <row r="1718" spans="1:7" ht="25.5">
      <c r="A1718" s="150">
        <v>40</v>
      </c>
      <c r="B1718" s="6" t="s">
        <v>42</v>
      </c>
      <c r="C1718" s="24">
        <v>8</v>
      </c>
      <c r="D1718" s="8" t="s">
        <v>314</v>
      </c>
      <c r="E1718" s="7"/>
      <c r="F1718" s="43">
        <v>0</v>
      </c>
      <c r="G1718" s="43">
        <f t="shared" si="86"/>
        <v>0</v>
      </c>
    </row>
    <row r="1719" spans="1:7">
      <c r="A1719" s="150">
        <v>41</v>
      </c>
      <c r="B1719" s="6" t="s">
        <v>43</v>
      </c>
      <c r="C1719" s="24">
        <v>8</v>
      </c>
      <c r="D1719" s="8" t="s">
        <v>314</v>
      </c>
      <c r="E1719" s="7"/>
      <c r="F1719" s="43">
        <v>0</v>
      </c>
      <c r="G1719" s="43">
        <f t="shared" si="86"/>
        <v>0</v>
      </c>
    </row>
    <row r="1720" spans="1:7">
      <c r="A1720" s="150">
        <v>42</v>
      </c>
      <c r="B1720" s="10" t="s">
        <v>44</v>
      </c>
      <c r="C1720" s="24">
        <v>10</v>
      </c>
      <c r="D1720" s="8" t="s">
        <v>314</v>
      </c>
      <c r="E1720" s="7"/>
      <c r="F1720" s="43">
        <v>0</v>
      </c>
      <c r="G1720" s="43">
        <f t="shared" si="86"/>
        <v>0</v>
      </c>
    </row>
    <row r="1721" spans="1:7">
      <c r="A1721" s="150">
        <v>43</v>
      </c>
      <c r="B1721" s="6" t="s">
        <v>45</v>
      </c>
      <c r="C1721" s="24">
        <v>10</v>
      </c>
      <c r="D1721" s="8" t="s">
        <v>314</v>
      </c>
      <c r="E1721" s="7"/>
      <c r="F1721" s="43">
        <v>0</v>
      </c>
      <c r="G1721" s="43">
        <f t="shared" si="86"/>
        <v>0</v>
      </c>
    </row>
    <row r="1722" spans="1:7">
      <c r="A1722" s="150">
        <v>44</v>
      </c>
      <c r="B1722" s="6" t="s">
        <v>46</v>
      </c>
      <c r="C1722" s="24">
        <v>4</v>
      </c>
      <c r="D1722" s="8" t="s">
        <v>314</v>
      </c>
      <c r="E1722" s="7"/>
      <c r="F1722" s="43">
        <v>0</v>
      </c>
      <c r="G1722" s="43">
        <f t="shared" si="86"/>
        <v>0</v>
      </c>
    </row>
    <row r="1723" spans="1:7">
      <c r="A1723" s="150">
        <v>45</v>
      </c>
      <c r="B1723" s="10" t="s">
        <v>47</v>
      </c>
      <c r="C1723" s="24">
        <v>8</v>
      </c>
      <c r="D1723" s="8" t="s">
        <v>314</v>
      </c>
      <c r="E1723" s="7"/>
      <c r="F1723" s="43">
        <v>0</v>
      </c>
      <c r="G1723" s="43">
        <f t="shared" si="86"/>
        <v>0</v>
      </c>
    </row>
    <row r="1724" spans="1:7" ht="25.5">
      <c r="A1724" s="150">
        <v>46</v>
      </c>
      <c r="B1724" s="10" t="s">
        <v>48</v>
      </c>
      <c r="C1724" s="24">
        <v>4</v>
      </c>
      <c r="D1724" s="8" t="s">
        <v>314</v>
      </c>
      <c r="E1724" s="7"/>
      <c r="F1724" s="43">
        <v>0</v>
      </c>
      <c r="G1724" s="43">
        <f t="shared" si="86"/>
        <v>0</v>
      </c>
    </row>
    <row r="1725" spans="1:7" ht="25.5">
      <c r="A1725" s="150">
        <v>47</v>
      </c>
      <c r="B1725" s="10" t="s">
        <v>49</v>
      </c>
      <c r="C1725" s="24">
        <v>4</v>
      </c>
      <c r="D1725" s="8" t="s">
        <v>314</v>
      </c>
      <c r="E1725" s="7"/>
      <c r="F1725" s="43">
        <v>0</v>
      </c>
      <c r="G1725" s="43">
        <f t="shared" si="86"/>
        <v>0</v>
      </c>
    </row>
    <row r="1726" spans="1:7" ht="25.5">
      <c r="A1726" s="150">
        <v>48</v>
      </c>
      <c r="B1726" s="10" t="s">
        <v>50</v>
      </c>
      <c r="C1726" s="24">
        <v>4</v>
      </c>
      <c r="D1726" s="8" t="s">
        <v>314</v>
      </c>
      <c r="E1726" s="7"/>
      <c r="F1726" s="43">
        <v>0</v>
      </c>
      <c r="G1726" s="43">
        <f t="shared" si="86"/>
        <v>0</v>
      </c>
    </row>
    <row r="1727" spans="1:7">
      <c r="A1727" s="150">
        <v>49</v>
      </c>
      <c r="B1727" s="10" t="s">
        <v>51</v>
      </c>
      <c r="C1727" s="24">
        <v>4</v>
      </c>
      <c r="D1727" s="8" t="s">
        <v>314</v>
      </c>
      <c r="E1727" s="7"/>
      <c r="F1727" s="43">
        <v>0</v>
      </c>
      <c r="G1727" s="43">
        <f t="shared" si="86"/>
        <v>0</v>
      </c>
    </row>
    <row r="1728" spans="1:7">
      <c r="A1728" s="150">
        <v>50</v>
      </c>
      <c r="B1728" s="10" t="s">
        <v>52</v>
      </c>
      <c r="C1728" s="24">
        <v>4</v>
      </c>
      <c r="D1728" s="8" t="s">
        <v>314</v>
      </c>
      <c r="E1728" s="7"/>
      <c r="F1728" s="43">
        <v>0</v>
      </c>
      <c r="G1728" s="43">
        <f t="shared" si="86"/>
        <v>0</v>
      </c>
    </row>
    <row r="1729" spans="1:7">
      <c r="A1729" s="150">
        <v>51</v>
      </c>
      <c r="B1729" s="6" t="s">
        <v>53</v>
      </c>
      <c r="C1729" s="24">
        <v>6</v>
      </c>
      <c r="D1729" s="8" t="s">
        <v>314</v>
      </c>
      <c r="E1729" s="7"/>
      <c r="F1729" s="43">
        <v>0</v>
      </c>
      <c r="G1729" s="43">
        <f t="shared" si="86"/>
        <v>0</v>
      </c>
    </row>
    <row r="1730" spans="1:7">
      <c r="A1730" s="150">
        <v>52</v>
      </c>
      <c r="B1730" s="10" t="s">
        <v>54</v>
      </c>
      <c r="C1730" s="24">
        <v>6</v>
      </c>
      <c r="D1730" s="8" t="s">
        <v>314</v>
      </c>
      <c r="E1730" s="7"/>
      <c r="F1730" s="43">
        <v>0</v>
      </c>
      <c r="G1730" s="43">
        <f t="shared" si="86"/>
        <v>0</v>
      </c>
    </row>
    <row r="1731" spans="1:7" ht="25.5">
      <c r="A1731" s="150">
        <v>53</v>
      </c>
      <c r="B1731" s="10" t="s">
        <v>55</v>
      </c>
      <c r="C1731" s="24">
        <v>4</v>
      </c>
      <c r="D1731" s="8" t="s">
        <v>314</v>
      </c>
      <c r="E1731" s="7"/>
      <c r="F1731" s="43">
        <v>0</v>
      </c>
      <c r="G1731" s="43">
        <f t="shared" si="86"/>
        <v>0</v>
      </c>
    </row>
    <row r="1732" spans="1:7">
      <c r="A1732" s="150">
        <v>54</v>
      </c>
      <c r="B1732" s="10" t="s">
        <v>56</v>
      </c>
      <c r="C1732" s="24">
        <v>6</v>
      </c>
      <c r="D1732" s="8" t="s">
        <v>314</v>
      </c>
      <c r="E1732" s="7"/>
      <c r="F1732" s="43">
        <v>0</v>
      </c>
      <c r="G1732" s="43">
        <f t="shared" si="86"/>
        <v>0</v>
      </c>
    </row>
    <row r="1733" spans="1:7">
      <c r="A1733" s="150">
        <v>55</v>
      </c>
      <c r="B1733" s="6" t="s">
        <v>57</v>
      </c>
      <c r="C1733" s="24">
        <v>6</v>
      </c>
      <c r="D1733" s="8" t="s">
        <v>314</v>
      </c>
      <c r="E1733" s="7"/>
      <c r="F1733" s="43">
        <v>0</v>
      </c>
      <c r="G1733" s="43">
        <f t="shared" si="86"/>
        <v>0</v>
      </c>
    </row>
    <row r="1734" spans="1:7">
      <c r="A1734" s="150">
        <v>56</v>
      </c>
      <c r="B1734" s="10" t="s">
        <v>58</v>
      </c>
      <c r="C1734" s="24">
        <v>6</v>
      </c>
      <c r="D1734" s="8" t="s">
        <v>314</v>
      </c>
      <c r="E1734" s="7"/>
      <c r="F1734" s="43">
        <v>0</v>
      </c>
      <c r="G1734" s="43">
        <f t="shared" si="86"/>
        <v>0</v>
      </c>
    </row>
    <row r="1735" spans="1:7">
      <c r="A1735" s="150">
        <v>57</v>
      </c>
      <c r="B1735" s="6" t="s">
        <v>59</v>
      </c>
      <c r="C1735" s="24">
        <v>6</v>
      </c>
      <c r="D1735" s="8" t="s">
        <v>314</v>
      </c>
      <c r="E1735" s="7"/>
      <c r="F1735" s="43">
        <v>0</v>
      </c>
      <c r="G1735" s="43">
        <f t="shared" si="86"/>
        <v>0</v>
      </c>
    </row>
    <row r="1736" spans="1:7">
      <c r="A1736" s="150">
        <v>58</v>
      </c>
      <c r="B1736" s="10" t="s">
        <v>60</v>
      </c>
      <c r="C1736" s="24">
        <v>4</v>
      </c>
      <c r="D1736" s="8" t="s">
        <v>314</v>
      </c>
      <c r="E1736" s="7"/>
      <c r="F1736" s="43">
        <v>0</v>
      </c>
      <c r="G1736" s="43">
        <f t="shared" si="86"/>
        <v>0</v>
      </c>
    </row>
    <row r="1737" spans="1:7" ht="15.75" customHeight="1">
      <c r="A1737" s="225" t="s">
        <v>61</v>
      </c>
      <c r="B1737" s="226"/>
      <c r="C1737" s="226"/>
      <c r="D1737" s="226"/>
      <c r="E1737" s="226"/>
      <c r="F1737" s="226"/>
      <c r="G1737" s="226"/>
    </row>
    <row r="1738" spans="1:7">
      <c r="A1738" s="38" t="s">
        <v>319</v>
      </c>
      <c r="B1738" s="60" t="s">
        <v>1</v>
      </c>
      <c r="C1738" s="60" t="s">
        <v>312</v>
      </c>
      <c r="D1738" s="60" t="s">
        <v>314</v>
      </c>
      <c r="E1738" s="60" t="s">
        <v>315</v>
      </c>
      <c r="F1738" s="39" t="s">
        <v>318</v>
      </c>
      <c r="G1738" s="39" t="s">
        <v>322</v>
      </c>
    </row>
    <row r="1739" spans="1:7">
      <c r="A1739" s="140">
        <v>59</v>
      </c>
      <c r="B1739" s="10" t="s">
        <v>62</v>
      </c>
      <c r="C1739" s="24">
        <v>4</v>
      </c>
      <c r="D1739" s="8" t="s">
        <v>314</v>
      </c>
      <c r="E1739" s="24"/>
      <c r="F1739" s="159">
        <v>0</v>
      </c>
      <c r="G1739" s="159">
        <f t="shared" ref="G1739:G1748" si="87">F1739*C1739</f>
        <v>0</v>
      </c>
    </row>
    <row r="1740" spans="1:7">
      <c r="A1740" s="140">
        <v>60</v>
      </c>
      <c r="B1740" s="10" t="s">
        <v>63</v>
      </c>
      <c r="C1740" s="24">
        <v>4</v>
      </c>
      <c r="D1740" s="8" t="s">
        <v>314</v>
      </c>
      <c r="E1740" s="24"/>
      <c r="F1740" s="159">
        <v>0</v>
      </c>
      <c r="G1740" s="159">
        <f t="shared" si="87"/>
        <v>0</v>
      </c>
    </row>
    <row r="1741" spans="1:7">
      <c r="A1741" s="140">
        <v>61</v>
      </c>
      <c r="B1741" s="10" t="s">
        <v>64</v>
      </c>
      <c r="C1741" s="24">
        <v>4</v>
      </c>
      <c r="D1741" s="24" t="s">
        <v>65</v>
      </c>
      <c r="E1741" s="24"/>
      <c r="F1741" s="159">
        <v>0</v>
      </c>
      <c r="G1741" s="159">
        <f t="shared" si="87"/>
        <v>0</v>
      </c>
    </row>
    <row r="1742" spans="1:7">
      <c r="A1742" s="140">
        <v>62</v>
      </c>
      <c r="B1742" s="6" t="s">
        <v>66</v>
      </c>
      <c r="C1742" s="24">
        <v>4</v>
      </c>
      <c r="D1742" s="8" t="s">
        <v>314</v>
      </c>
      <c r="E1742" s="24"/>
      <c r="F1742" s="159">
        <v>0</v>
      </c>
      <c r="G1742" s="159">
        <f t="shared" si="87"/>
        <v>0</v>
      </c>
    </row>
    <row r="1743" spans="1:7">
      <c r="A1743" s="140">
        <v>63</v>
      </c>
      <c r="B1743" s="10" t="s">
        <v>67</v>
      </c>
      <c r="C1743" s="24">
        <v>4</v>
      </c>
      <c r="D1743" s="8" t="s">
        <v>314</v>
      </c>
      <c r="E1743" s="24"/>
      <c r="F1743" s="159">
        <v>0</v>
      </c>
      <c r="G1743" s="159">
        <f t="shared" si="87"/>
        <v>0</v>
      </c>
    </row>
    <row r="1744" spans="1:7">
      <c r="A1744" s="140">
        <v>64</v>
      </c>
      <c r="B1744" s="10" t="s">
        <v>68</v>
      </c>
      <c r="C1744" s="24">
        <v>4</v>
      </c>
      <c r="D1744" s="8" t="s">
        <v>314</v>
      </c>
      <c r="E1744" s="24"/>
      <c r="F1744" s="159">
        <v>0</v>
      </c>
      <c r="G1744" s="159">
        <f t="shared" si="87"/>
        <v>0</v>
      </c>
    </row>
    <row r="1745" spans="1:7">
      <c r="A1745" s="140">
        <v>65</v>
      </c>
      <c r="B1745" s="10" t="s">
        <v>69</v>
      </c>
      <c r="C1745" s="24">
        <v>4</v>
      </c>
      <c r="D1745" s="8" t="s">
        <v>314</v>
      </c>
      <c r="E1745" s="24"/>
      <c r="F1745" s="159">
        <v>0</v>
      </c>
      <c r="G1745" s="159">
        <f t="shared" si="87"/>
        <v>0</v>
      </c>
    </row>
    <row r="1746" spans="1:7">
      <c r="A1746" s="140">
        <v>66</v>
      </c>
      <c r="B1746" s="10" t="s">
        <v>70</v>
      </c>
      <c r="C1746" s="24">
        <v>4</v>
      </c>
      <c r="D1746" s="8" t="s">
        <v>314</v>
      </c>
      <c r="E1746" s="24"/>
      <c r="F1746" s="159">
        <v>0</v>
      </c>
      <c r="G1746" s="159">
        <f t="shared" si="87"/>
        <v>0</v>
      </c>
    </row>
    <row r="1747" spans="1:7">
      <c r="A1747" s="140">
        <v>67</v>
      </c>
      <c r="B1747" s="10" t="s">
        <v>71</v>
      </c>
      <c r="C1747" s="24">
        <v>4</v>
      </c>
      <c r="D1747" s="8" t="s">
        <v>314</v>
      </c>
      <c r="E1747" s="24"/>
      <c r="F1747" s="159">
        <v>0</v>
      </c>
      <c r="G1747" s="159">
        <f t="shared" si="87"/>
        <v>0</v>
      </c>
    </row>
    <row r="1748" spans="1:7">
      <c r="A1748" s="140">
        <v>68</v>
      </c>
      <c r="B1748" s="10" t="s">
        <v>72</v>
      </c>
      <c r="C1748" s="24">
        <v>4</v>
      </c>
      <c r="D1748" s="8" t="s">
        <v>314</v>
      </c>
      <c r="E1748" s="24"/>
      <c r="F1748" s="159">
        <v>0</v>
      </c>
      <c r="G1748" s="159">
        <f t="shared" si="87"/>
        <v>0</v>
      </c>
    </row>
    <row r="1749" spans="1:7" ht="15.75" customHeight="1">
      <c r="A1749" s="263" t="s">
        <v>73</v>
      </c>
      <c r="B1749" s="263"/>
      <c r="C1749" s="263"/>
      <c r="D1749" s="263"/>
      <c r="E1749" s="263"/>
      <c r="F1749" s="263"/>
      <c r="G1749" s="263"/>
    </row>
    <row r="1750" spans="1:7">
      <c r="A1750" s="45" t="s">
        <v>319</v>
      </c>
      <c r="B1750" s="60" t="s">
        <v>1</v>
      </c>
      <c r="C1750" s="60" t="s">
        <v>312</v>
      </c>
      <c r="D1750" s="60" t="s">
        <v>314</v>
      </c>
      <c r="E1750" s="60" t="s">
        <v>315</v>
      </c>
      <c r="F1750" s="39" t="s">
        <v>317</v>
      </c>
      <c r="G1750" s="39" t="s">
        <v>322</v>
      </c>
    </row>
    <row r="1751" spans="1:7">
      <c r="A1751" s="44">
        <v>69</v>
      </c>
      <c r="B1751" s="29" t="s">
        <v>74</v>
      </c>
      <c r="C1751" s="24">
        <v>4</v>
      </c>
      <c r="D1751" s="8" t="s">
        <v>314</v>
      </c>
      <c r="E1751" s="24"/>
      <c r="F1751" s="159">
        <v>0</v>
      </c>
      <c r="G1751" s="159">
        <f t="shared" ref="G1751:G1779" si="88">F1751*C1751</f>
        <v>0</v>
      </c>
    </row>
    <row r="1752" spans="1:7">
      <c r="A1752" s="44">
        <v>70</v>
      </c>
      <c r="B1752" s="6" t="s">
        <v>75</v>
      </c>
      <c r="C1752" s="24">
        <v>4</v>
      </c>
      <c r="D1752" s="8" t="s">
        <v>314</v>
      </c>
      <c r="E1752" s="24"/>
      <c r="F1752" s="159">
        <v>0</v>
      </c>
      <c r="G1752" s="159">
        <f t="shared" si="88"/>
        <v>0</v>
      </c>
    </row>
    <row r="1753" spans="1:7">
      <c r="A1753" s="44">
        <v>71</v>
      </c>
      <c r="B1753" s="6" t="s">
        <v>76</v>
      </c>
      <c r="C1753" s="24">
        <v>4</v>
      </c>
      <c r="D1753" s="8" t="s">
        <v>314</v>
      </c>
      <c r="E1753" s="24"/>
      <c r="F1753" s="159">
        <v>0</v>
      </c>
      <c r="G1753" s="159">
        <f t="shared" si="88"/>
        <v>0</v>
      </c>
    </row>
    <row r="1754" spans="1:7" ht="25.5">
      <c r="A1754" s="44">
        <v>72</v>
      </c>
      <c r="B1754" s="6" t="s">
        <v>77</v>
      </c>
      <c r="C1754" s="24">
        <v>4</v>
      </c>
      <c r="D1754" s="8" t="s">
        <v>314</v>
      </c>
      <c r="E1754" s="24"/>
      <c r="F1754" s="159">
        <v>0</v>
      </c>
      <c r="G1754" s="159">
        <f t="shared" si="88"/>
        <v>0</v>
      </c>
    </row>
    <row r="1755" spans="1:7" ht="25.5">
      <c r="A1755" s="44">
        <v>73</v>
      </c>
      <c r="B1755" s="6" t="s">
        <v>78</v>
      </c>
      <c r="C1755" s="24">
        <v>4</v>
      </c>
      <c r="D1755" s="8" t="s">
        <v>314</v>
      </c>
      <c r="E1755" s="24"/>
      <c r="F1755" s="159">
        <v>0</v>
      </c>
      <c r="G1755" s="159">
        <f t="shared" si="88"/>
        <v>0</v>
      </c>
    </row>
    <row r="1756" spans="1:7" ht="25.5">
      <c r="A1756" s="44">
        <v>74</v>
      </c>
      <c r="B1756" s="6" t="s">
        <v>79</v>
      </c>
      <c r="C1756" s="24">
        <v>4</v>
      </c>
      <c r="D1756" s="8" t="s">
        <v>314</v>
      </c>
      <c r="E1756" s="24"/>
      <c r="F1756" s="159">
        <v>0</v>
      </c>
      <c r="G1756" s="159">
        <f t="shared" si="88"/>
        <v>0</v>
      </c>
    </row>
    <row r="1757" spans="1:7" ht="25.5">
      <c r="A1757" s="44">
        <v>75</v>
      </c>
      <c r="B1757" s="6" t="s">
        <v>80</v>
      </c>
      <c r="C1757" s="24">
        <v>6</v>
      </c>
      <c r="D1757" s="8" t="s">
        <v>314</v>
      </c>
      <c r="E1757" s="24"/>
      <c r="F1757" s="159">
        <v>0</v>
      </c>
      <c r="G1757" s="159">
        <f t="shared" si="88"/>
        <v>0</v>
      </c>
    </row>
    <row r="1758" spans="1:7">
      <c r="A1758" s="44">
        <v>76</v>
      </c>
      <c r="B1758" s="6" t="s">
        <v>81</v>
      </c>
      <c r="C1758" s="24">
        <v>4</v>
      </c>
      <c r="D1758" s="8" t="s">
        <v>314</v>
      </c>
      <c r="E1758" s="24"/>
      <c r="F1758" s="159">
        <v>0</v>
      </c>
      <c r="G1758" s="159">
        <f t="shared" si="88"/>
        <v>0</v>
      </c>
    </row>
    <row r="1759" spans="1:7">
      <c r="A1759" s="44">
        <v>77</v>
      </c>
      <c r="B1759" s="6" t="s">
        <v>82</v>
      </c>
      <c r="C1759" s="24">
        <v>4</v>
      </c>
      <c r="D1759" s="8" t="s">
        <v>314</v>
      </c>
      <c r="E1759" s="24"/>
      <c r="F1759" s="159">
        <v>0</v>
      </c>
      <c r="G1759" s="159">
        <f t="shared" si="88"/>
        <v>0</v>
      </c>
    </row>
    <row r="1760" spans="1:7">
      <c r="A1760" s="44">
        <v>78</v>
      </c>
      <c r="B1760" s="6" t="s">
        <v>83</v>
      </c>
      <c r="C1760" s="24">
        <v>4</v>
      </c>
      <c r="D1760" s="8" t="s">
        <v>314</v>
      </c>
      <c r="E1760" s="24"/>
      <c r="F1760" s="159">
        <v>0</v>
      </c>
      <c r="G1760" s="159">
        <f t="shared" si="88"/>
        <v>0</v>
      </c>
    </row>
    <row r="1761" spans="1:7">
      <c r="A1761" s="44">
        <v>79</v>
      </c>
      <c r="B1761" s="10" t="s">
        <v>84</v>
      </c>
      <c r="C1761" s="24">
        <v>4</v>
      </c>
      <c r="D1761" s="8" t="s">
        <v>314</v>
      </c>
      <c r="E1761" s="24"/>
      <c r="F1761" s="159">
        <v>0</v>
      </c>
      <c r="G1761" s="159">
        <f t="shared" si="88"/>
        <v>0</v>
      </c>
    </row>
    <row r="1762" spans="1:7" ht="25.5">
      <c r="A1762" s="44">
        <v>80</v>
      </c>
      <c r="B1762" s="10" t="s">
        <v>85</v>
      </c>
      <c r="C1762" s="24">
        <v>6</v>
      </c>
      <c r="D1762" s="8" t="s">
        <v>314</v>
      </c>
      <c r="E1762" s="24"/>
      <c r="F1762" s="159">
        <v>0</v>
      </c>
      <c r="G1762" s="159">
        <f t="shared" si="88"/>
        <v>0</v>
      </c>
    </row>
    <row r="1763" spans="1:7">
      <c r="A1763" s="44">
        <v>81</v>
      </c>
      <c r="B1763" s="6" t="s">
        <v>86</v>
      </c>
      <c r="C1763" s="24">
        <v>6</v>
      </c>
      <c r="D1763" s="8" t="s">
        <v>314</v>
      </c>
      <c r="E1763" s="24"/>
      <c r="F1763" s="159">
        <v>0</v>
      </c>
      <c r="G1763" s="159">
        <f t="shared" si="88"/>
        <v>0</v>
      </c>
    </row>
    <row r="1764" spans="1:7" ht="25.5">
      <c r="A1764" s="44">
        <v>82</v>
      </c>
      <c r="B1764" s="6" t="s">
        <v>87</v>
      </c>
      <c r="C1764" s="24">
        <v>4</v>
      </c>
      <c r="D1764" s="8" t="s">
        <v>314</v>
      </c>
      <c r="E1764" s="24"/>
      <c r="F1764" s="159">
        <v>0</v>
      </c>
      <c r="G1764" s="159">
        <f t="shared" si="88"/>
        <v>0</v>
      </c>
    </row>
    <row r="1765" spans="1:7" ht="25.5">
      <c r="A1765" s="44">
        <v>83</v>
      </c>
      <c r="B1765" s="6" t="s">
        <v>88</v>
      </c>
      <c r="C1765" s="24">
        <v>4</v>
      </c>
      <c r="D1765" s="8" t="s">
        <v>314</v>
      </c>
      <c r="E1765" s="24"/>
      <c r="F1765" s="159">
        <v>0</v>
      </c>
      <c r="G1765" s="159">
        <f t="shared" si="88"/>
        <v>0</v>
      </c>
    </row>
    <row r="1766" spans="1:7">
      <c r="A1766" s="44">
        <v>84</v>
      </c>
      <c r="B1766" s="6" t="s">
        <v>89</v>
      </c>
      <c r="C1766" s="24">
        <v>4</v>
      </c>
      <c r="D1766" s="8" t="s">
        <v>314</v>
      </c>
      <c r="E1766" s="24"/>
      <c r="F1766" s="159">
        <v>0</v>
      </c>
      <c r="G1766" s="159">
        <f t="shared" si="88"/>
        <v>0</v>
      </c>
    </row>
    <row r="1767" spans="1:7">
      <c r="A1767" s="44">
        <v>85</v>
      </c>
      <c r="B1767" s="6" t="s">
        <v>90</v>
      </c>
      <c r="C1767" s="24">
        <v>6</v>
      </c>
      <c r="D1767" s="8" t="s">
        <v>314</v>
      </c>
      <c r="E1767" s="24"/>
      <c r="F1767" s="159">
        <v>0</v>
      </c>
      <c r="G1767" s="159">
        <f t="shared" si="88"/>
        <v>0</v>
      </c>
    </row>
    <row r="1768" spans="1:7">
      <c r="A1768" s="44">
        <v>86</v>
      </c>
      <c r="B1768" s="6" t="s">
        <v>91</v>
      </c>
      <c r="C1768" s="24">
        <v>6</v>
      </c>
      <c r="D1768" s="8" t="s">
        <v>314</v>
      </c>
      <c r="E1768" s="24"/>
      <c r="F1768" s="159">
        <v>0</v>
      </c>
      <c r="G1768" s="159">
        <f t="shared" si="88"/>
        <v>0</v>
      </c>
    </row>
    <row r="1769" spans="1:7">
      <c r="A1769" s="44">
        <v>87</v>
      </c>
      <c r="B1769" s="6" t="s">
        <v>92</v>
      </c>
      <c r="C1769" s="24">
        <v>12</v>
      </c>
      <c r="D1769" s="8" t="s">
        <v>314</v>
      </c>
      <c r="E1769" s="24"/>
      <c r="F1769" s="159">
        <v>0</v>
      </c>
      <c r="G1769" s="159">
        <f t="shared" si="88"/>
        <v>0</v>
      </c>
    </row>
    <row r="1770" spans="1:7">
      <c r="A1770" s="44">
        <v>88</v>
      </c>
      <c r="B1770" s="6" t="s">
        <v>93</v>
      </c>
      <c r="C1770" s="24">
        <v>40</v>
      </c>
      <c r="D1770" s="8" t="s">
        <v>314</v>
      </c>
      <c r="E1770" s="24"/>
      <c r="F1770" s="159">
        <v>0</v>
      </c>
      <c r="G1770" s="159">
        <f t="shared" si="88"/>
        <v>0</v>
      </c>
    </row>
    <row r="1771" spans="1:7">
      <c r="A1771" s="44">
        <v>89</v>
      </c>
      <c r="B1771" s="6" t="s">
        <v>94</v>
      </c>
      <c r="C1771" s="24">
        <v>20</v>
      </c>
      <c r="D1771" s="8" t="s">
        <v>314</v>
      </c>
      <c r="E1771" s="24"/>
      <c r="F1771" s="159">
        <v>0</v>
      </c>
      <c r="G1771" s="159">
        <f t="shared" si="88"/>
        <v>0</v>
      </c>
    </row>
    <row r="1772" spans="1:7">
      <c r="A1772" s="44">
        <v>90</v>
      </c>
      <c r="B1772" s="6" t="s">
        <v>95</v>
      </c>
      <c r="C1772" s="24">
        <v>8</v>
      </c>
      <c r="D1772" s="8" t="s">
        <v>314</v>
      </c>
      <c r="E1772" s="24"/>
      <c r="F1772" s="159">
        <v>0</v>
      </c>
      <c r="G1772" s="159">
        <f t="shared" si="88"/>
        <v>0</v>
      </c>
    </row>
    <row r="1773" spans="1:7">
      <c r="A1773" s="44">
        <v>91</v>
      </c>
      <c r="B1773" s="6" t="s">
        <v>96</v>
      </c>
      <c r="C1773" s="24">
        <v>8</v>
      </c>
      <c r="D1773" s="8" t="s">
        <v>314</v>
      </c>
      <c r="E1773" s="24"/>
      <c r="F1773" s="159">
        <v>0</v>
      </c>
      <c r="G1773" s="159">
        <f t="shared" si="88"/>
        <v>0</v>
      </c>
    </row>
    <row r="1774" spans="1:7">
      <c r="A1774" s="44">
        <v>92</v>
      </c>
      <c r="B1774" s="6" t="s">
        <v>97</v>
      </c>
      <c r="C1774" s="24">
        <v>6</v>
      </c>
      <c r="D1774" s="8" t="s">
        <v>314</v>
      </c>
      <c r="E1774" s="24"/>
      <c r="F1774" s="159">
        <v>0</v>
      </c>
      <c r="G1774" s="159">
        <f t="shared" si="88"/>
        <v>0</v>
      </c>
    </row>
    <row r="1775" spans="1:7">
      <c r="A1775" s="44">
        <v>93</v>
      </c>
      <c r="B1775" s="6" t="s">
        <v>98</v>
      </c>
      <c r="C1775" s="24">
        <v>10</v>
      </c>
      <c r="D1775" s="8" t="s">
        <v>314</v>
      </c>
      <c r="E1775" s="24"/>
      <c r="F1775" s="159">
        <v>0</v>
      </c>
      <c r="G1775" s="159">
        <f t="shared" si="88"/>
        <v>0</v>
      </c>
    </row>
    <row r="1776" spans="1:7">
      <c r="A1776" s="44">
        <v>94</v>
      </c>
      <c r="B1776" s="10" t="s">
        <v>99</v>
      </c>
      <c r="C1776" s="24">
        <v>10</v>
      </c>
      <c r="D1776" s="8" t="s">
        <v>314</v>
      </c>
      <c r="E1776" s="24"/>
      <c r="F1776" s="159">
        <v>0</v>
      </c>
      <c r="G1776" s="159">
        <f t="shared" si="88"/>
        <v>0</v>
      </c>
    </row>
    <row r="1777" spans="1:7">
      <c r="A1777" s="44">
        <v>95</v>
      </c>
      <c r="B1777" s="10" t="s">
        <v>100</v>
      </c>
      <c r="C1777" s="24">
        <v>6</v>
      </c>
      <c r="D1777" s="8" t="s">
        <v>314</v>
      </c>
      <c r="E1777" s="24"/>
      <c r="F1777" s="159">
        <v>0</v>
      </c>
      <c r="G1777" s="159">
        <f t="shared" si="88"/>
        <v>0</v>
      </c>
    </row>
    <row r="1778" spans="1:7">
      <c r="A1778" s="44">
        <v>96</v>
      </c>
      <c r="B1778" s="6" t="s">
        <v>101</v>
      </c>
      <c r="C1778" s="24">
        <v>6</v>
      </c>
      <c r="D1778" s="8" t="s">
        <v>314</v>
      </c>
      <c r="E1778" s="24"/>
      <c r="F1778" s="159">
        <v>0</v>
      </c>
      <c r="G1778" s="159">
        <f t="shared" si="88"/>
        <v>0</v>
      </c>
    </row>
    <row r="1779" spans="1:7" ht="25.5">
      <c r="A1779" s="44">
        <v>97</v>
      </c>
      <c r="B1779" s="6" t="s">
        <v>102</v>
      </c>
      <c r="C1779" s="24">
        <v>6</v>
      </c>
      <c r="D1779" s="8" t="s">
        <v>314</v>
      </c>
      <c r="E1779" s="24"/>
      <c r="F1779" s="159">
        <v>0</v>
      </c>
      <c r="G1779" s="159">
        <f t="shared" si="88"/>
        <v>0</v>
      </c>
    </row>
    <row r="1780" spans="1:7" ht="15.75" customHeight="1">
      <c r="A1780" s="263" t="s">
        <v>103</v>
      </c>
      <c r="B1780" s="263"/>
      <c r="C1780" s="263"/>
      <c r="D1780" s="263"/>
      <c r="E1780" s="263"/>
      <c r="F1780" s="263"/>
      <c r="G1780" s="263"/>
    </row>
    <row r="1781" spans="1:7">
      <c r="A1781" s="130" t="s">
        <v>319</v>
      </c>
      <c r="B1781" s="60" t="s">
        <v>1</v>
      </c>
      <c r="C1781" s="60" t="s">
        <v>312</v>
      </c>
      <c r="D1781" s="60" t="s">
        <v>314</v>
      </c>
      <c r="E1781" s="60" t="s">
        <v>315</v>
      </c>
      <c r="F1781" s="60" t="s">
        <v>318</v>
      </c>
      <c r="G1781" s="60" t="s">
        <v>316</v>
      </c>
    </row>
    <row r="1782" spans="1:7">
      <c r="A1782" s="150">
        <v>98</v>
      </c>
      <c r="B1782" s="6" t="s">
        <v>104</v>
      </c>
      <c r="C1782" s="24">
        <v>4</v>
      </c>
      <c r="D1782" s="8" t="s">
        <v>314</v>
      </c>
      <c r="E1782" s="24"/>
      <c r="F1782" s="159">
        <v>0</v>
      </c>
      <c r="G1782" s="159">
        <f t="shared" ref="G1782:G1791" si="89">F1782*C1782</f>
        <v>0</v>
      </c>
    </row>
    <row r="1783" spans="1:7">
      <c r="A1783" s="150">
        <v>99</v>
      </c>
      <c r="B1783" s="6" t="s">
        <v>105</v>
      </c>
      <c r="C1783" s="24">
        <v>4</v>
      </c>
      <c r="D1783" s="8" t="s">
        <v>314</v>
      </c>
      <c r="E1783" s="24"/>
      <c r="F1783" s="159">
        <v>0</v>
      </c>
      <c r="G1783" s="159">
        <f t="shared" si="89"/>
        <v>0</v>
      </c>
    </row>
    <row r="1784" spans="1:7">
      <c r="A1784" s="150">
        <v>100</v>
      </c>
      <c r="B1784" s="6" t="s">
        <v>106</v>
      </c>
      <c r="C1784" s="24">
        <v>4</v>
      </c>
      <c r="D1784" s="8" t="s">
        <v>314</v>
      </c>
      <c r="E1784" s="24"/>
      <c r="F1784" s="159">
        <v>0</v>
      </c>
      <c r="G1784" s="159">
        <f t="shared" si="89"/>
        <v>0</v>
      </c>
    </row>
    <row r="1785" spans="1:7" ht="25.5">
      <c r="A1785" s="150">
        <v>101</v>
      </c>
      <c r="B1785" s="6" t="s">
        <v>107</v>
      </c>
      <c r="C1785" s="24">
        <v>4</v>
      </c>
      <c r="D1785" s="8" t="s">
        <v>314</v>
      </c>
      <c r="E1785" s="24"/>
      <c r="F1785" s="159">
        <v>0</v>
      </c>
      <c r="G1785" s="159">
        <f t="shared" si="89"/>
        <v>0</v>
      </c>
    </row>
    <row r="1786" spans="1:7">
      <c r="A1786" s="150">
        <v>102</v>
      </c>
      <c r="B1786" s="6" t="s">
        <v>108</v>
      </c>
      <c r="C1786" s="24">
        <v>4</v>
      </c>
      <c r="D1786" s="8" t="s">
        <v>314</v>
      </c>
      <c r="E1786" s="24"/>
      <c r="F1786" s="159">
        <v>0</v>
      </c>
      <c r="G1786" s="159">
        <f t="shared" si="89"/>
        <v>0</v>
      </c>
    </row>
    <row r="1787" spans="1:7">
      <c r="A1787" s="150">
        <v>103</v>
      </c>
      <c r="B1787" s="6" t="s">
        <v>109</v>
      </c>
      <c r="C1787" s="24">
        <v>4</v>
      </c>
      <c r="D1787" s="8" t="s">
        <v>314</v>
      </c>
      <c r="E1787" s="24"/>
      <c r="F1787" s="159">
        <v>0</v>
      </c>
      <c r="G1787" s="159">
        <f t="shared" si="89"/>
        <v>0</v>
      </c>
    </row>
    <row r="1788" spans="1:7">
      <c r="A1788" s="150">
        <v>104</v>
      </c>
      <c r="B1788" s="6" t="s">
        <v>110</v>
      </c>
      <c r="C1788" s="24">
        <v>4</v>
      </c>
      <c r="D1788" s="8" t="s">
        <v>314</v>
      </c>
      <c r="E1788" s="24"/>
      <c r="F1788" s="159">
        <v>0</v>
      </c>
      <c r="G1788" s="159">
        <f t="shared" si="89"/>
        <v>0</v>
      </c>
    </row>
    <row r="1789" spans="1:7">
      <c r="A1789" s="150">
        <v>105</v>
      </c>
      <c r="B1789" s="6" t="s">
        <v>111</v>
      </c>
      <c r="C1789" s="24">
        <v>4</v>
      </c>
      <c r="D1789" s="8" t="s">
        <v>314</v>
      </c>
      <c r="E1789" s="24"/>
      <c r="F1789" s="159">
        <v>0</v>
      </c>
      <c r="G1789" s="159">
        <f t="shared" si="89"/>
        <v>0</v>
      </c>
    </row>
    <row r="1790" spans="1:7">
      <c r="A1790" s="150">
        <v>106</v>
      </c>
      <c r="B1790" s="6" t="s">
        <v>112</v>
      </c>
      <c r="C1790" s="24">
        <v>4</v>
      </c>
      <c r="D1790" s="8" t="s">
        <v>314</v>
      </c>
      <c r="E1790" s="24"/>
      <c r="F1790" s="159">
        <v>0</v>
      </c>
      <c r="G1790" s="159">
        <f t="shared" si="89"/>
        <v>0</v>
      </c>
    </row>
    <row r="1791" spans="1:7" ht="17.25" customHeight="1">
      <c r="A1791" s="150">
        <v>107</v>
      </c>
      <c r="B1791" s="6" t="s">
        <v>113</v>
      </c>
      <c r="C1791" s="24">
        <v>4</v>
      </c>
      <c r="D1791" s="8" t="s">
        <v>314</v>
      </c>
      <c r="E1791" s="24"/>
      <c r="F1791" s="159">
        <v>0</v>
      </c>
      <c r="G1791" s="159">
        <f t="shared" si="89"/>
        <v>0</v>
      </c>
    </row>
    <row r="1792" spans="1:7" ht="15.75" customHeight="1">
      <c r="A1792" s="263" t="s">
        <v>114</v>
      </c>
      <c r="B1792" s="263"/>
      <c r="C1792" s="263"/>
      <c r="D1792" s="263"/>
      <c r="E1792" s="263"/>
      <c r="F1792" s="263"/>
      <c r="G1792" s="263"/>
    </row>
    <row r="1793" spans="1:7">
      <c r="A1793" s="45" t="s">
        <v>319</v>
      </c>
      <c r="B1793" s="60" t="s">
        <v>1</v>
      </c>
      <c r="C1793" s="60" t="s">
        <v>312</v>
      </c>
      <c r="D1793" s="60" t="s">
        <v>314</v>
      </c>
      <c r="E1793" s="60" t="s">
        <v>315</v>
      </c>
      <c r="F1793" s="39" t="s">
        <v>318</v>
      </c>
      <c r="G1793" s="39" t="s">
        <v>322</v>
      </c>
    </row>
    <row r="1794" spans="1:7" ht="25.5">
      <c r="A1794" s="150">
        <v>108</v>
      </c>
      <c r="B1794" s="6" t="s">
        <v>115</v>
      </c>
      <c r="C1794" s="24">
        <v>4</v>
      </c>
      <c r="D1794" s="24" t="s">
        <v>116</v>
      </c>
      <c r="E1794" s="24"/>
      <c r="F1794" s="159">
        <v>0</v>
      </c>
      <c r="G1794" s="159">
        <f t="shared" ref="G1794:G1807" si="90">F1794*C1794</f>
        <v>0</v>
      </c>
    </row>
    <row r="1795" spans="1:7">
      <c r="A1795" s="150">
        <v>109</v>
      </c>
      <c r="B1795" s="6" t="s">
        <v>117</v>
      </c>
      <c r="C1795" s="24">
        <v>4</v>
      </c>
      <c r="D1795" s="8" t="s">
        <v>314</v>
      </c>
      <c r="E1795" s="24"/>
      <c r="F1795" s="159">
        <v>0</v>
      </c>
      <c r="G1795" s="159">
        <f t="shared" si="90"/>
        <v>0</v>
      </c>
    </row>
    <row r="1796" spans="1:7">
      <c r="A1796" s="150">
        <v>110</v>
      </c>
      <c r="B1796" s="6" t="s">
        <v>118</v>
      </c>
      <c r="C1796" s="24">
        <v>4</v>
      </c>
      <c r="D1796" s="8" t="s">
        <v>314</v>
      </c>
      <c r="E1796" s="24"/>
      <c r="F1796" s="159">
        <v>0</v>
      </c>
      <c r="G1796" s="159">
        <f t="shared" si="90"/>
        <v>0</v>
      </c>
    </row>
    <row r="1797" spans="1:7">
      <c r="A1797" s="150">
        <v>111</v>
      </c>
      <c r="B1797" s="6" t="s">
        <v>119</v>
      </c>
      <c r="C1797" s="24">
        <v>4</v>
      </c>
      <c r="D1797" s="8" t="s">
        <v>314</v>
      </c>
      <c r="E1797" s="24"/>
      <c r="F1797" s="159">
        <v>0</v>
      </c>
      <c r="G1797" s="159">
        <f t="shared" si="90"/>
        <v>0</v>
      </c>
    </row>
    <row r="1798" spans="1:7">
      <c r="A1798" s="150">
        <v>112</v>
      </c>
      <c r="B1798" s="6" t="s">
        <v>120</v>
      </c>
      <c r="C1798" s="24">
        <v>4</v>
      </c>
      <c r="D1798" s="8" t="s">
        <v>314</v>
      </c>
      <c r="E1798" s="24"/>
      <c r="F1798" s="159">
        <v>0</v>
      </c>
      <c r="G1798" s="159">
        <f t="shared" si="90"/>
        <v>0</v>
      </c>
    </row>
    <row r="1799" spans="1:7">
      <c r="A1799" s="150">
        <v>113</v>
      </c>
      <c r="B1799" s="6" t="s">
        <v>121</v>
      </c>
      <c r="C1799" s="24">
        <v>4</v>
      </c>
      <c r="D1799" s="8" t="s">
        <v>314</v>
      </c>
      <c r="E1799" s="24"/>
      <c r="F1799" s="159">
        <v>0</v>
      </c>
      <c r="G1799" s="159">
        <f t="shared" si="90"/>
        <v>0</v>
      </c>
    </row>
    <row r="1800" spans="1:7">
      <c r="A1800" s="150">
        <v>114</v>
      </c>
      <c r="B1800" s="6" t="s">
        <v>122</v>
      </c>
      <c r="C1800" s="24">
        <v>4</v>
      </c>
      <c r="D1800" s="8" t="s">
        <v>314</v>
      </c>
      <c r="E1800" s="24"/>
      <c r="F1800" s="159">
        <v>0</v>
      </c>
      <c r="G1800" s="159">
        <f t="shared" si="90"/>
        <v>0</v>
      </c>
    </row>
    <row r="1801" spans="1:7">
      <c r="A1801" s="150">
        <v>115</v>
      </c>
      <c r="B1801" s="6" t="s">
        <v>123</v>
      </c>
      <c r="C1801" s="24">
        <v>4</v>
      </c>
      <c r="D1801" s="8" t="s">
        <v>314</v>
      </c>
      <c r="E1801" s="24"/>
      <c r="F1801" s="159">
        <v>0</v>
      </c>
      <c r="G1801" s="159">
        <f t="shared" si="90"/>
        <v>0</v>
      </c>
    </row>
    <row r="1802" spans="1:7" ht="25.5">
      <c r="A1802" s="150">
        <v>116</v>
      </c>
      <c r="B1802" s="6" t="s">
        <v>124</v>
      </c>
      <c r="C1802" s="24">
        <v>4</v>
      </c>
      <c r="D1802" s="8" t="s">
        <v>314</v>
      </c>
      <c r="E1802" s="24"/>
      <c r="F1802" s="159">
        <v>0</v>
      </c>
      <c r="G1802" s="159">
        <f t="shared" si="90"/>
        <v>0</v>
      </c>
    </row>
    <row r="1803" spans="1:7">
      <c r="A1803" s="150">
        <v>117</v>
      </c>
      <c r="B1803" s="6" t="s">
        <v>125</v>
      </c>
      <c r="C1803" s="24">
        <v>8</v>
      </c>
      <c r="D1803" s="8" t="s">
        <v>314</v>
      </c>
      <c r="E1803" s="24"/>
      <c r="F1803" s="159">
        <v>0</v>
      </c>
      <c r="G1803" s="159">
        <f t="shared" si="90"/>
        <v>0</v>
      </c>
    </row>
    <row r="1804" spans="1:7" ht="25.5">
      <c r="A1804" s="150">
        <v>118</v>
      </c>
      <c r="B1804" s="6" t="s">
        <v>115</v>
      </c>
      <c r="C1804" s="24">
        <v>4</v>
      </c>
      <c r="D1804" s="24" t="s">
        <v>116</v>
      </c>
      <c r="E1804" s="24"/>
      <c r="F1804" s="159">
        <v>0</v>
      </c>
      <c r="G1804" s="159">
        <f t="shared" si="90"/>
        <v>0</v>
      </c>
    </row>
    <row r="1805" spans="1:7">
      <c r="A1805" s="150">
        <v>119</v>
      </c>
      <c r="B1805" s="6" t="s">
        <v>117</v>
      </c>
      <c r="C1805" s="24">
        <v>4</v>
      </c>
      <c r="D1805" s="8" t="s">
        <v>314</v>
      </c>
      <c r="E1805" s="24"/>
      <c r="F1805" s="159">
        <v>0</v>
      </c>
      <c r="G1805" s="159">
        <f t="shared" si="90"/>
        <v>0</v>
      </c>
    </row>
    <row r="1806" spans="1:7">
      <c r="A1806" s="150">
        <v>120</v>
      </c>
      <c r="B1806" s="6" t="s">
        <v>118</v>
      </c>
      <c r="C1806" s="24">
        <v>4</v>
      </c>
      <c r="D1806" s="8" t="s">
        <v>314</v>
      </c>
      <c r="E1806" s="24"/>
      <c r="F1806" s="159">
        <v>0</v>
      </c>
      <c r="G1806" s="159">
        <f t="shared" si="90"/>
        <v>0</v>
      </c>
    </row>
    <row r="1807" spans="1:7">
      <c r="A1807" s="150">
        <v>121</v>
      </c>
      <c r="B1807" s="6" t="s">
        <v>119</v>
      </c>
      <c r="C1807" s="24">
        <v>4</v>
      </c>
      <c r="D1807" s="8" t="s">
        <v>314</v>
      </c>
      <c r="E1807" s="24"/>
      <c r="F1807" s="159">
        <v>0</v>
      </c>
      <c r="G1807" s="159">
        <f t="shared" si="90"/>
        <v>0</v>
      </c>
    </row>
    <row r="1808" spans="1:7" ht="15.75" customHeight="1">
      <c r="A1808" s="263" t="s">
        <v>126</v>
      </c>
      <c r="B1808" s="263"/>
      <c r="C1808" s="263"/>
      <c r="D1808" s="263"/>
      <c r="E1808" s="263"/>
      <c r="F1808" s="263"/>
      <c r="G1808" s="263"/>
    </row>
    <row r="1809" spans="1:7">
      <c r="A1809" s="45" t="s">
        <v>319</v>
      </c>
      <c r="B1809" s="60" t="s">
        <v>1</v>
      </c>
      <c r="C1809" s="60" t="s">
        <v>312</v>
      </c>
      <c r="D1809" s="60" t="s">
        <v>314</v>
      </c>
      <c r="E1809" s="60" t="s">
        <v>315</v>
      </c>
      <c r="F1809" s="39" t="s">
        <v>317</v>
      </c>
      <c r="G1809" s="39" t="s">
        <v>316</v>
      </c>
    </row>
    <row r="1810" spans="1:7">
      <c r="A1810" s="140">
        <v>122</v>
      </c>
      <c r="B1810" s="6" t="s">
        <v>127</v>
      </c>
      <c r="C1810" s="24">
        <v>4</v>
      </c>
      <c r="D1810" s="8" t="s">
        <v>314</v>
      </c>
      <c r="E1810" s="24"/>
      <c r="F1810" s="159">
        <v>0</v>
      </c>
      <c r="G1810" s="159">
        <f t="shared" ref="G1810:G1819" si="91">F1810*C1810</f>
        <v>0</v>
      </c>
    </row>
    <row r="1811" spans="1:7">
      <c r="A1811" s="140">
        <v>123</v>
      </c>
      <c r="B1811" s="6" t="s">
        <v>128</v>
      </c>
      <c r="C1811" s="24">
        <v>4</v>
      </c>
      <c r="D1811" s="8" t="s">
        <v>314</v>
      </c>
      <c r="E1811" s="24"/>
      <c r="F1811" s="159">
        <v>0</v>
      </c>
      <c r="G1811" s="159">
        <f t="shared" si="91"/>
        <v>0</v>
      </c>
    </row>
    <row r="1812" spans="1:7">
      <c r="A1812" s="140">
        <v>124</v>
      </c>
      <c r="B1812" s="6" t="s">
        <v>129</v>
      </c>
      <c r="C1812" s="24">
        <v>4</v>
      </c>
      <c r="D1812" s="8" t="s">
        <v>314</v>
      </c>
      <c r="E1812" s="24"/>
      <c r="F1812" s="159">
        <v>0</v>
      </c>
      <c r="G1812" s="159">
        <f t="shared" si="91"/>
        <v>0</v>
      </c>
    </row>
    <row r="1813" spans="1:7">
      <c r="A1813" s="140">
        <v>125</v>
      </c>
      <c r="B1813" s="6" t="s">
        <v>130</v>
      </c>
      <c r="C1813" s="24">
        <v>4</v>
      </c>
      <c r="D1813" s="8" t="s">
        <v>314</v>
      </c>
      <c r="E1813" s="24"/>
      <c r="F1813" s="159">
        <v>0</v>
      </c>
      <c r="G1813" s="159">
        <f t="shared" si="91"/>
        <v>0</v>
      </c>
    </row>
    <row r="1814" spans="1:7">
      <c r="A1814" s="140">
        <v>126</v>
      </c>
      <c r="B1814" s="6" t="s">
        <v>131</v>
      </c>
      <c r="C1814" s="24">
        <v>4</v>
      </c>
      <c r="D1814" s="8" t="s">
        <v>314</v>
      </c>
      <c r="E1814" s="24"/>
      <c r="F1814" s="159">
        <v>0</v>
      </c>
      <c r="G1814" s="159">
        <f t="shared" si="91"/>
        <v>0</v>
      </c>
    </row>
    <row r="1815" spans="1:7">
      <c r="A1815" s="140">
        <v>127</v>
      </c>
      <c r="B1815" s="6" t="s">
        <v>126</v>
      </c>
      <c r="C1815" s="24">
        <v>4</v>
      </c>
      <c r="D1815" s="24" t="s">
        <v>116</v>
      </c>
      <c r="E1815" s="24"/>
      <c r="F1815" s="159">
        <v>0</v>
      </c>
      <c r="G1815" s="159">
        <f t="shared" si="91"/>
        <v>0</v>
      </c>
    </row>
    <row r="1816" spans="1:7">
      <c r="A1816" s="140">
        <v>128</v>
      </c>
      <c r="B1816" s="6" t="s">
        <v>132</v>
      </c>
      <c r="C1816" s="24">
        <v>4</v>
      </c>
      <c r="D1816" s="24" t="s">
        <v>116</v>
      </c>
      <c r="E1816" s="24"/>
      <c r="F1816" s="159">
        <v>0</v>
      </c>
      <c r="G1816" s="159">
        <f t="shared" si="91"/>
        <v>0</v>
      </c>
    </row>
    <row r="1817" spans="1:7">
      <c r="A1817" s="140">
        <v>129</v>
      </c>
      <c r="B1817" s="6" t="s">
        <v>133</v>
      </c>
      <c r="C1817" s="24">
        <v>4</v>
      </c>
      <c r="D1817" s="8" t="s">
        <v>314</v>
      </c>
      <c r="E1817" s="24"/>
      <c r="F1817" s="159">
        <v>0</v>
      </c>
      <c r="G1817" s="159">
        <f t="shared" si="91"/>
        <v>0</v>
      </c>
    </row>
    <row r="1818" spans="1:7">
      <c r="A1818" s="140">
        <v>130</v>
      </c>
      <c r="B1818" s="6" t="s">
        <v>134</v>
      </c>
      <c r="C1818" s="24">
        <v>4</v>
      </c>
      <c r="D1818" s="8" t="s">
        <v>314</v>
      </c>
      <c r="E1818" s="24"/>
      <c r="F1818" s="159">
        <v>0</v>
      </c>
      <c r="G1818" s="159">
        <f t="shared" si="91"/>
        <v>0</v>
      </c>
    </row>
    <row r="1819" spans="1:7">
      <c r="A1819" s="140">
        <v>131</v>
      </c>
      <c r="B1819" s="6" t="s">
        <v>135</v>
      </c>
      <c r="C1819" s="24">
        <v>4</v>
      </c>
      <c r="D1819" s="8" t="s">
        <v>314</v>
      </c>
      <c r="E1819" s="24"/>
      <c r="F1819" s="159">
        <v>0</v>
      </c>
      <c r="G1819" s="159">
        <f t="shared" si="91"/>
        <v>0</v>
      </c>
    </row>
    <row r="1820" spans="1:7" ht="17.25" customHeight="1">
      <c r="A1820" s="264" t="s">
        <v>136</v>
      </c>
      <c r="B1820" s="264"/>
      <c r="C1820" s="264"/>
      <c r="D1820" s="264"/>
      <c r="E1820" s="264"/>
      <c r="F1820" s="264"/>
      <c r="G1820" s="264"/>
    </row>
    <row r="1821" spans="1:7" ht="20.25" customHeight="1">
      <c r="A1821" s="138" t="s">
        <v>319</v>
      </c>
      <c r="B1821" s="60" t="s">
        <v>1</v>
      </c>
      <c r="C1821" s="60" t="s">
        <v>312</v>
      </c>
      <c r="D1821" s="60" t="s">
        <v>314</v>
      </c>
      <c r="E1821" s="60" t="s">
        <v>315</v>
      </c>
      <c r="F1821" s="39" t="s">
        <v>317</v>
      </c>
      <c r="G1821" s="39" t="s">
        <v>322</v>
      </c>
    </row>
    <row r="1822" spans="1:7" ht="25.5">
      <c r="A1822" s="150">
        <v>132</v>
      </c>
      <c r="B1822" s="6" t="s">
        <v>137</v>
      </c>
      <c r="C1822" s="24">
        <v>6</v>
      </c>
      <c r="D1822" s="8" t="s">
        <v>314</v>
      </c>
      <c r="E1822" s="24"/>
      <c r="F1822" s="43">
        <v>0</v>
      </c>
      <c r="G1822" s="43">
        <f t="shared" ref="G1822:G1830" si="92">F1822*C1822</f>
        <v>0</v>
      </c>
    </row>
    <row r="1823" spans="1:7">
      <c r="A1823" s="150">
        <v>133</v>
      </c>
      <c r="B1823" s="6" t="s">
        <v>138</v>
      </c>
      <c r="C1823" s="24">
        <v>6</v>
      </c>
      <c r="D1823" s="8" t="s">
        <v>314</v>
      </c>
      <c r="E1823" s="24"/>
      <c r="F1823" s="43">
        <v>0</v>
      </c>
      <c r="G1823" s="43">
        <f t="shared" si="92"/>
        <v>0</v>
      </c>
    </row>
    <row r="1824" spans="1:7">
      <c r="A1824" s="150">
        <v>134</v>
      </c>
      <c r="B1824" s="6" t="s">
        <v>139</v>
      </c>
      <c r="C1824" s="24">
        <v>6</v>
      </c>
      <c r="D1824" s="8" t="s">
        <v>314</v>
      </c>
      <c r="E1824" s="24"/>
      <c r="F1824" s="43">
        <v>0</v>
      </c>
      <c r="G1824" s="43">
        <f t="shared" si="92"/>
        <v>0</v>
      </c>
    </row>
    <row r="1825" spans="1:7">
      <c r="A1825" s="150">
        <v>135</v>
      </c>
      <c r="B1825" s="6" t="s">
        <v>140</v>
      </c>
      <c r="C1825" s="24">
        <v>6</v>
      </c>
      <c r="D1825" s="8" t="s">
        <v>314</v>
      </c>
      <c r="E1825" s="24"/>
      <c r="F1825" s="43">
        <v>0</v>
      </c>
      <c r="G1825" s="43">
        <f t="shared" si="92"/>
        <v>0</v>
      </c>
    </row>
    <row r="1826" spans="1:7">
      <c r="A1826" s="150">
        <v>136</v>
      </c>
      <c r="B1826" s="6" t="s">
        <v>141</v>
      </c>
      <c r="C1826" s="24">
        <v>6</v>
      </c>
      <c r="D1826" s="8" t="s">
        <v>314</v>
      </c>
      <c r="E1826" s="24"/>
      <c r="F1826" s="43">
        <v>0</v>
      </c>
      <c r="G1826" s="43">
        <f t="shared" si="92"/>
        <v>0</v>
      </c>
    </row>
    <row r="1827" spans="1:7" ht="25.5">
      <c r="A1827" s="150">
        <v>137</v>
      </c>
      <c r="B1827" s="6" t="s">
        <v>142</v>
      </c>
      <c r="C1827" s="24">
        <v>6</v>
      </c>
      <c r="D1827" s="8" t="s">
        <v>314</v>
      </c>
      <c r="E1827" s="24"/>
      <c r="F1827" s="43">
        <v>0</v>
      </c>
      <c r="G1827" s="43">
        <f t="shared" si="92"/>
        <v>0</v>
      </c>
    </row>
    <row r="1828" spans="1:7" ht="25.5">
      <c r="A1828" s="150">
        <v>138</v>
      </c>
      <c r="B1828" s="6" t="s">
        <v>143</v>
      </c>
      <c r="C1828" s="24">
        <v>6</v>
      </c>
      <c r="D1828" s="8" t="s">
        <v>314</v>
      </c>
      <c r="E1828" s="24"/>
      <c r="F1828" s="43">
        <v>0</v>
      </c>
      <c r="G1828" s="43">
        <f t="shared" si="92"/>
        <v>0</v>
      </c>
    </row>
    <row r="1829" spans="1:7">
      <c r="A1829" s="150">
        <v>139</v>
      </c>
      <c r="B1829" s="6" t="s">
        <v>144</v>
      </c>
      <c r="C1829" s="24">
        <v>6</v>
      </c>
      <c r="D1829" s="8" t="s">
        <v>314</v>
      </c>
      <c r="E1829" s="24"/>
      <c r="F1829" s="43">
        <v>0</v>
      </c>
      <c r="G1829" s="43">
        <f t="shared" si="92"/>
        <v>0</v>
      </c>
    </row>
    <row r="1830" spans="1:7">
      <c r="A1830" s="150">
        <v>140</v>
      </c>
      <c r="B1830" s="6" t="s">
        <v>145</v>
      </c>
      <c r="C1830" s="24">
        <v>6</v>
      </c>
      <c r="D1830" s="8" t="s">
        <v>314</v>
      </c>
      <c r="E1830" s="24"/>
      <c r="F1830" s="43">
        <v>0</v>
      </c>
      <c r="G1830" s="43">
        <f t="shared" si="92"/>
        <v>0</v>
      </c>
    </row>
    <row r="1831" spans="1:7" ht="15.75">
      <c r="A1831" s="263" t="s">
        <v>146</v>
      </c>
      <c r="B1831" s="263"/>
      <c r="C1831" s="263"/>
      <c r="D1831" s="263"/>
      <c r="E1831" s="263"/>
      <c r="F1831" s="263"/>
      <c r="G1831" s="263"/>
    </row>
    <row r="1832" spans="1:7">
      <c r="A1832" s="45" t="s">
        <v>319</v>
      </c>
      <c r="B1832" s="60" t="s">
        <v>1</v>
      </c>
      <c r="C1832" s="60" t="s">
        <v>312</v>
      </c>
      <c r="D1832" s="60" t="s">
        <v>314</v>
      </c>
      <c r="E1832" s="60" t="s">
        <v>315</v>
      </c>
      <c r="F1832" s="39" t="s">
        <v>317</v>
      </c>
      <c r="G1832" s="39" t="s">
        <v>322</v>
      </c>
    </row>
    <row r="1833" spans="1:7">
      <c r="A1833" s="140">
        <v>141</v>
      </c>
      <c r="B1833" s="6" t="s">
        <v>147</v>
      </c>
      <c r="C1833" s="24">
        <v>20</v>
      </c>
      <c r="D1833" s="8" t="s">
        <v>314</v>
      </c>
      <c r="E1833" s="24"/>
      <c r="F1833" s="43">
        <v>0</v>
      </c>
      <c r="G1833" s="43">
        <f t="shared" ref="G1833:G1864" si="93">F1833*C1833</f>
        <v>0</v>
      </c>
    </row>
    <row r="1834" spans="1:7" ht="25.5">
      <c r="A1834" s="140">
        <v>142</v>
      </c>
      <c r="B1834" s="6" t="s">
        <v>148</v>
      </c>
      <c r="C1834" s="24">
        <v>10</v>
      </c>
      <c r="D1834" s="24" t="s">
        <v>116</v>
      </c>
      <c r="E1834" s="24"/>
      <c r="F1834" s="43">
        <v>0</v>
      </c>
      <c r="G1834" s="43">
        <f t="shared" si="93"/>
        <v>0</v>
      </c>
    </row>
    <row r="1835" spans="1:7">
      <c r="A1835" s="140">
        <v>143</v>
      </c>
      <c r="B1835" s="6" t="s">
        <v>149</v>
      </c>
      <c r="C1835" s="24">
        <v>20</v>
      </c>
      <c r="D1835" s="8" t="s">
        <v>314</v>
      </c>
      <c r="E1835" s="24"/>
      <c r="F1835" s="43">
        <v>0</v>
      </c>
      <c r="G1835" s="43">
        <f t="shared" si="93"/>
        <v>0</v>
      </c>
    </row>
    <row r="1836" spans="1:7" ht="25.5">
      <c r="A1836" s="140">
        <v>144</v>
      </c>
      <c r="B1836" s="6" t="s">
        <v>150</v>
      </c>
      <c r="C1836" s="24">
        <v>16</v>
      </c>
      <c r="D1836" s="8" t="s">
        <v>314</v>
      </c>
      <c r="E1836" s="24"/>
      <c r="F1836" s="43">
        <v>0</v>
      </c>
      <c r="G1836" s="43">
        <f t="shared" si="93"/>
        <v>0</v>
      </c>
    </row>
    <row r="1837" spans="1:7">
      <c r="A1837" s="140">
        <v>145</v>
      </c>
      <c r="B1837" s="6" t="s">
        <v>151</v>
      </c>
      <c r="C1837" s="24">
        <v>8</v>
      </c>
      <c r="D1837" s="8" t="s">
        <v>314</v>
      </c>
      <c r="E1837" s="24"/>
      <c r="F1837" s="43">
        <v>0</v>
      </c>
      <c r="G1837" s="43">
        <f t="shared" si="93"/>
        <v>0</v>
      </c>
    </row>
    <row r="1838" spans="1:7">
      <c r="A1838" s="140">
        <v>146</v>
      </c>
      <c r="B1838" s="6" t="s">
        <v>152</v>
      </c>
      <c r="C1838" s="24">
        <v>6</v>
      </c>
      <c r="D1838" s="8" t="s">
        <v>314</v>
      </c>
      <c r="E1838" s="24"/>
      <c r="F1838" s="43">
        <v>0</v>
      </c>
      <c r="G1838" s="43">
        <f t="shared" si="93"/>
        <v>0</v>
      </c>
    </row>
    <row r="1839" spans="1:7">
      <c r="A1839" s="140">
        <v>147</v>
      </c>
      <c r="B1839" s="6" t="s">
        <v>153</v>
      </c>
      <c r="C1839" s="24">
        <v>6</v>
      </c>
      <c r="D1839" s="8" t="s">
        <v>314</v>
      </c>
      <c r="E1839" s="24"/>
      <c r="F1839" s="43">
        <v>0</v>
      </c>
      <c r="G1839" s="43">
        <f t="shared" si="93"/>
        <v>0</v>
      </c>
    </row>
    <row r="1840" spans="1:7">
      <c r="A1840" s="140">
        <v>148</v>
      </c>
      <c r="B1840" s="6" t="s">
        <v>154</v>
      </c>
      <c r="C1840" s="24">
        <v>6</v>
      </c>
      <c r="D1840" s="8" t="s">
        <v>314</v>
      </c>
      <c r="E1840" s="24"/>
      <c r="F1840" s="43">
        <v>0</v>
      </c>
      <c r="G1840" s="43">
        <f t="shared" si="93"/>
        <v>0</v>
      </c>
    </row>
    <row r="1841" spans="1:7">
      <c r="A1841" s="140">
        <v>149</v>
      </c>
      <c r="B1841" s="6" t="s">
        <v>155</v>
      </c>
      <c r="C1841" s="24">
        <v>10</v>
      </c>
      <c r="D1841" s="8" t="s">
        <v>314</v>
      </c>
      <c r="E1841" s="24"/>
      <c r="F1841" s="43">
        <v>0</v>
      </c>
      <c r="G1841" s="43">
        <f t="shared" si="93"/>
        <v>0</v>
      </c>
    </row>
    <row r="1842" spans="1:7">
      <c r="A1842" s="140">
        <v>150</v>
      </c>
      <c r="B1842" s="6" t="s">
        <v>156</v>
      </c>
      <c r="C1842" s="24">
        <v>4</v>
      </c>
      <c r="D1842" s="8" t="s">
        <v>314</v>
      </c>
      <c r="E1842" s="24"/>
      <c r="F1842" s="43">
        <v>0</v>
      </c>
      <c r="G1842" s="43">
        <f t="shared" si="93"/>
        <v>0</v>
      </c>
    </row>
    <row r="1843" spans="1:7">
      <c r="A1843" s="140">
        <v>151</v>
      </c>
      <c r="B1843" s="6" t="s">
        <v>157</v>
      </c>
      <c r="C1843" s="24">
        <v>12</v>
      </c>
      <c r="D1843" s="8" t="s">
        <v>314</v>
      </c>
      <c r="E1843" s="24"/>
      <c r="F1843" s="43">
        <v>0</v>
      </c>
      <c r="G1843" s="43">
        <f t="shared" si="93"/>
        <v>0</v>
      </c>
    </row>
    <row r="1844" spans="1:7">
      <c r="A1844" s="140">
        <v>152</v>
      </c>
      <c r="B1844" s="6" t="s">
        <v>158</v>
      </c>
      <c r="C1844" s="24">
        <v>12</v>
      </c>
      <c r="D1844" s="8" t="s">
        <v>314</v>
      </c>
      <c r="E1844" s="24"/>
      <c r="F1844" s="43">
        <v>0</v>
      </c>
      <c r="G1844" s="43">
        <f t="shared" si="93"/>
        <v>0</v>
      </c>
    </row>
    <row r="1845" spans="1:7" ht="25.5">
      <c r="A1845" s="140">
        <v>153</v>
      </c>
      <c r="B1845" s="6" t="s">
        <v>159</v>
      </c>
      <c r="C1845" s="24">
        <v>10</v>
      </c>
      <c r="D1845" s="8" t="s">
        <v>314</v>
      </c>
      <c r="E1845" s="24"/>
      <c r="F1845" s="43">
        <v>0</v>
      </c>
      <c r="G1845" s="43">
        <f t="shared" si="93"/>
        <v>0</v>
      </c>
    </row>
    <row r="1846" spans="1:7">
      <c r="A1846" s="140">
        <v>154</v>
      </c>
      <c r="B1846" s="6" t="s">
        <v>160</v>
      </c>
      <c r="C1846" s="24">
        <v>4</v>
      </c>
      <c r="D1846" s="8" t="s">
        <v>314</v>
      </c>
      <c r="E1846" s="24"/>
      <c r="F1846" s="43">
        <v>0</v>
      </c>
      <c r="G1846" s="43">
        <f t="shared" si="93"/>
        <v>0</v>
      </c>
    </row>
    <row r="1847" spans="1:7">
      <c r="A1847" s="140">
        <v>155</v>
      </c>
      <c r="B1847" s="6" t="s">
        <v>161</v>
      </c>
      <c r="C1847" s="24">
        <v>10</v>
      </c>
      <c r="D1847" s="8" t="s">
        <v>314</v>
      </c>
      <c r="E1847" s="24"/>
      <c r="F1847" s="43">
        <v>0</v>
      </c>
      <c r="G1847" s="43">
        <f t="shared" si="93"/>
        <v>0</v>
      </c>
    </row>
    <row r="1848" spans="1:7">
      <c r="A1848" s="140">
        <v>156</v>
      </c>
      <c r="B1848" s="6" t="s">
        <v>162</v>
      </c>
      <c r="C1848" s="24">
        <v>10</v>
      </c>
      <c r="D1848" s="8" t="s">
        <v>314</v>
      </c>
      <c r="E1848" s="24"/>
      <c r="F1848" s="43">
        <v>0</v>
      </c>
      <c r="G1848" s="43">
        <f t="shared" si="93"/>
        <v>0</v>
      </c>
    </row>
    <row r="1849" spans="1:7">
      <c r="A1849" s="140">
        <v>157</v>
      </c>
      <c r="B1849" s="6" t="s">
        <v>163</v>
      </c>
      <c r="C1849" s="24">
        <v>12</v>
      </c>
      <c r="D1849" s="8" t="s">
        <v>314</v>
      </c>
      <c r="E1849" s="24"/>
      <c r="F1849" s="43">
        <v>0</v>
      </c>
      <c r="G1849" s="43">
        <f t="shared" si="93"/>
        <v>0</v>
      </c>
    </row>
    <row r="1850" spans="1:7">
      <c r="A1850" s="140">
        <v>158</v>
      </c>
      <c r="B1850" s="6" t="s">
        <v>164</v>
      </c>
      <c r="C1850" s="24">
        <v>10</v>
      </c>
      <c r="D1850" s="8" t="s">
        <v>314</v>
      </c>
      <c r="E1850" s="24"/>
      <c r="F1850" s="43">
        <v>0</v>
      </c>
      <c r="G1850" s="43">
        <f t="shared" si="93"/>
        <v>0</v>
      </c>
    </row>
    <row r="1851" spans="1:7">
      <c r="A1851" s="140">
        <v>159</v>
      </c>
      <c r="B1851" s="6" t="s">
        <v>165</v>
      </c>
      <c r="C1851" s="24">
        <v>10</v>
      </c>
      <c r="D1851" s="8" t="s">
        <v>314</v>
      </c>
      <c r="E1851" s="24"/>
      <c r="F1851" s="43">
        <v>0</v>
      </c>
      <c r="G1851" s="43">
        <f t="shared" si="93"/>
        <v>0</v>
      </c>
    </row>
    <row r="1852" spans="1:7">
      <c r="A1852" s="140">
        <v>160</v>
      </c>
      <c r="B1852" s="6" t="s">
        <v>166</v>
      </c>
      <c r="C1852" s="24">
        <v>10</v>
      </c>
      <c r="D1852" s="8" t="s">
        <v>314</v>
      </c>
      <c r="E1852" s="24"/>
      <c r="F1852" s="43">
        <v>0</v>
      </c>
      <c r="G1852" s="43">
        <f t="shared" si="93"/>
        <v>0</v>
      </c>
    </row>
    <row r="1853" spans="1:7">
      <c r="A1853" s="140">
        <v>161</v>
      </c>
      <c r="B1853" s="6" t="s">
        <v>167</v>
      </c>
      <c r="C1853" s="24">
        <v>10</v>
      </c>
      <c r="D1853" s="8" t="s">
        <v>314</v>
      </c>
      <c r="E1853" s="24"/>
      <c r="F1853" s="43">
        <v>0</v>
      </c>
      <c r="G1853" s="43">
        <f t="shared" si="93"/>
        <v>0</v>
      </c>
    </row>
    <row r="1854" spans="1:7">
      <c r="A1854" s="140">
        <v>162</v>
      </c>
      <c r="B1854" s="6" t="s">
        <v>168</v>
      </c>
      <c r="C1854" s="24">
        <v>10</v>
      </c>
      <c r="D1854" s="8" t="s">
        <v>314</v>
      </c>
      <c r="E1854" s="24"/>
      <c r="F1854" s="43">
        <v>0</v>
      </c>
      <c r="G1854" s="43">
        <f t="shared" si="93"/>
        <v>0</v>
      </c>
    </row>
    <row r="1855" spans="1:7">
      <c r="A1855" s="140">
        <v>163</v>
      </c>
      <c r="B1855" s="6" t="s">
        <v>169</v>
      </c>
      <c r="C1855" s="24">
        <v>10</v>
      </c>
      <c r="D1855" s="8" t="s">
        <v>314</v>
      </c>
      <c r="E1855" s="24"/>
      <c r="F1855" s="43">
        <v>0</v>
      </c>
      <c r="G1855" s="43">
        <f t="shared" si="93"/>
        <v>0</v>
      </c>
    </row>
    <row r="1856" spans="1:7">
      <c r="A1856" s="140">
        <v>164</v>
      </c>
      <c r="B1856" s="6" t="s">
        <v>170</v>
      </c>
      <c r="C1856" s="24">
        <v>12</v>
      </c>
      <c r="D1856" s="8" t="s">
        <v>314</v>
      </c>
      <c r="E1856" s="24"/>
      <c r="F1856" s="43">
        <v>0</v>
      </c>
      <c r="G1856" s="43">
        <f t="shared" si="93"/>
        <v>0</v>
      </c>
    </row>
    <row r="1857" spans="1:7">
      <c r="A1857" s="140">
        <v>165</v>
      </c>
      <c r="B1857" s="6" t="s">
        <v>171</v>
      </c>
      <c r="C1857" s="24">
        <v>10</v>
      </c>
      <c r="D1857" s="8" t="s">
        <v>314</v>
      </c>
      <c r="E1857" s="24"/>
      <c r="F1857" s="43">
        <v>0</v>
      </c>
      <c r="G1857" s="43">
        <f t="shared" si="93"/>
        <v>0</v>
      </c>
    </row>
    <row r="1858" spans="1:7">
      <c r="A1858" s="140">
        <v>166</v>
      </c>
      <c r="B1858" s="6" t="s">
        <v>172</v>
      </c>
      <c r="C1858" s="24">
        <v>4</v>
      </c>
      <c r="D1858" s="8" t="s">
        <v>314</v>
      </c>
      <c r="E1858" s="24"/>
      <c r="F1858" s="43">
        <v>0</v>
      </c>
      <c r="G1858" s="43">
        <f t="shared" si="93"/>
        <v>0</v>
      </c>
    </row>
    <row r="1859" spans="1:7">
      <c r="A1859" s="140">
        <v>167</v>
      </c>
      <c r="B1859" s="6" t="s">
        <v>173</v>
      </c>
      <c r="C1859" s="24">
        <v>10</v>
      </c>
      <c r="D1859" s="8" t="s">
        <v>314</v>
      </c>
      <c r="E1859" s="24"/>
      <c r="F1859" s="43">
        <v>0</v>
      </c>
      <c r="G1859" s="43">
        <f t="shared" si="93"/>
        <v>0</v>
      </c>
    </row>
    <row r="1860" spans="1:7">
      <c r="A1860" s="140">
        <v>168</v>
      </c>
      <c r="B1860" s="6" t="s">
        <v>174</v>
      </c>
      <c r="C1860" s="24">
        <v>12</v>
      </c>
      <c r="D1860" s="8" t="s">
        <v>314</v>
      </c>
      <c r="E1860" s="24"/>
      <c r="F1860" s="43">
        <v>0</v>
      </c>
      <c r="G1860" s="43">
        <f t="shared" si="93"/>
        <v>0</v>
      </c>
    </row>
    <row r="1861" spans="1:7">
      <c r="A1861" s="140">
        <v>169</v>
      </c>
      <c r="B1861" s="6" t="s">
        <v>175</v>
      </c>
      <c r="C1861" s="24">
        <v>12</v>
      </c>
      <c r="D1861" s="8" t="s">
        <v>314</v>
      </c>
      <c r="E1861" s="24"/>
      <c r="F1861" s="43">
        <v>0</v>
      </c>
      <c r="G1861" s="43">
        <f t="shared" si="93"/>
        <v>0</v>
      </c>
    </row>
    <row r="1862" spans="1:7">
      <c r="A1862" s="140">
        <v>170</v>
      </c>
      <c r="B1862" s="6" t="s">
        <v>176</v>
      </c>
      <c r="C1862" s="24">
        <v>12</v>
      </c>
      <c r="D1862" s="8" t="s">
        <v>314</v>
      </c>
      <c r="E1862" s="24"/>
      <c r="F1862" s="43">
        <v>0</v>
      </c>
      <c r="G1862" s="43">
        <f t="shared" si="93"/>
        <v>0</v>
      </c>
    </row>
    <row r="1863" spans="1:7">
      <c r="A1863" s="140">
        <v>171</v>
      </c>
      <c r="B1863" s="6" t="s">
        <v>177</v>
      </c>
      <c r="C1863" s="24">
        <v>20</v>
      </c>
      <c r="D1863" s="8" t="s">
        <v>314</v>
      </c>
      <c r="E1863" s="24"/>
      <c r="F1863" s="43">
        <v>0</v>
      </c>
      <c r="G1863" s="43">
        <f t="shared" si="93"/>
        <v>0</v>
      </c>
    </row>
    <row r="1864" spans="1:7">
      <c r="A1864" s="140">
        <v>172</v>
      </c>
      <c r="B1864" s="6" t="s">
        <v>178</v>
      </c>
      <c r="C1864" s="24">
        <v>6</v>
      </c>
      <c r="D1864" s="8" t="s">
        <v>314</v>
      </c>
      <c r="E1864" s="24"/>
      <c r="F1864" s="43">
        <v>0</v>
      </c>
      <c r="G1864" s="43">
        <f t="shared" si="93"/>
        <v>0</v>
      </c>
    </row>
    <row r="1865" spans="1:7">
      <c r="A1865" s="140">
        <v>173</v>
      </c>
      <c r="B1865" s="6" t="s">
        <v>178</v>
      </c>
      <c r="C1865" s="24">
        <v>20</v>
      </c>
      <c r="D1865" s="8" t="s">
        <v>314</v>
      </c>
      <c r="E1865" s="24"/>
      <c r="F1865" s="43">
        <v>0</v>
      </c>
      <c r="G1865" s="43">
        <f t="shared" ref="G1865:G1895" si="94">F1865*C1865</f>
        <v>0</v>
      </c>
    </row>
    <row r="1866" spans="1:7">
      <c r="A1866" s="140">
        <v>174</v>
      </c>
      <c r="B1866" s="6" t="s">
        <v>179</v>
      </c>
      <c r="C1866" s="24">
        <v>20</v>
      </c>
      <c r="D1866" s="8" t="s">
        <v>314</v>
      </c>
      <c r="E1866" s="24"/>
      <c r="F1866" s="43">
        <v>0</v>
      </c>
      <c r="G1866" s="43">
        <f t="shared" si="94"/>
        <v>0</v>
      </c>
    </row>
    <row r="1867" spans="1:7">
      <c r="A1867" s="140">
        <v>175</v>
      </c>
      <c r="B1867" s="6" t="s">
        <v>180</v>
      </c>
      <c r="C1867" s="24">
        <v>10</v>
      </c>
      <c r="D1867" s="8" t="s">
        <v>314</v>
      </c>
      <c r="E1867" s="24"/>
      <c r="F1867" s="43">
        <v>0</v>
      </c>
      <c r="G1867" s="43">
        <f t="shared" si="94"/>
        <v>0</v>
      </c>
    </row>
    <row r="1868" spans="1:7">
      <c r="A1868" s="140">
        <v>176</v>
      </c>
      <c r="B1868" s="6" t="s">
        <v>181</v>
      </c>
      <c r="C1868" s="24">
        <v>20</v>
      </c>
      <c r="D1868" s="8" t="s">
        <v>314</v>
      </c>
      <c r="E1868" s="24"/>
      <c r="F1868" s="43">
        <v>0</v>
      </c>
      <c r="G1868" s="43">
        <f t="shared" si="94"/>
        <v>0</v>
      </c>
    </row>
    <row r="1869" spans="1:7">
      <c r="A1869" s="140">
        <v>177</v>
      </c>
      <c r="B1869" s="6" t="s">
        <v>182</v>
      </c>
      <c r="C1869" s="24">
        <v>16</v>
      </c>
      <c r="D1869" s="8" t="s">
        <v>314</v>
      </c>
      <c r="E1869" s="24"/>
      <c r="F1869" s="43">
        <v>0</v>
      </c>
      <c r="G1869" s="43">
        <f t="shared" si="94"/>
        <v>0</v>
      </c>
    </row>
    <row r="1870" spans="1:7">
      <c r="A1870" s="140">
        <v>178</v>
      </c>
      <c r="B1870" s="6" t="s">
        <v>183</v>
      </c>
      <c r="C1870" s="24">
        <v>8</v>
      </c>
      <c r="D1870" s="24" t="s">
        <v>116</v>
      </c>
      <c r="E1870" s="24"/>
      <c r="F1870" s="43">
        <v>0</v>
      </c>
      <c r="G1870" s="43">
        <f t="shared" si="94"/>
        <v>0</v>
      </c>
    </row>
    <row r="1871" spans="1:7" ht="25.5">
      <c r="A1871" s="140">
        <v>179</v>
      </c>
      <c r="B1871" s="6" t="s">
        <v>184</v>
      </c>
      <c r="C1871" s="24">
        <v>6</v>
      </c>
      <c r="D1871" s="8" t="s">
        <v>314</v>
      </c>
      <c r="E1871" s="24"/>
      <c r="F1871" s="43">
        <v>0</v>
      </c>
      <c r="G1871" s="43">
        <f t="shared" si="94"/>
        <v>0</v>
      </c>
    </row>
    <row r="1872" spans="1:7">
      <c r="A1872" s="140">
        <v>180</v>
      </c>
      <c r="B1872" s="6" t="s">
        <v>185</v>
      </c>
      <c r="C1872" s="24">
        <v>6</v>
      </c>
      <c r="D1872" s="8" t="s">
        <v>314</v>
      </c>
      <c r="E1872" s="24"/>
      <c r="F1872" s="43">
        <v>0</v>
      </c>
      <c r="G1872" s="43">
        <f t="shared" si="94"/>
        <v>0</v>
      </c>
    </row>
    <row r="1873" spans="1:7">
      <c r="A1873" s="140">
        <v>181</v>
      </c>
      <c r="B1873" s="6" t="s">
        <v>186</v>
      </c>
      <c r="C1873" s="24">
        <v>4</v>
      </c>
      <c r="D1873" s="8" t="s">
        <v>314</v>
      </c>
      <c r="E1873" s="24"/>
      <c r="F1873" s="43">
        <v>0</v>
      </c>
      <c r="G1873" s="43">
        <f t="shared" si="94"/>
        <v>0</v>
      </c>
    </row>
    <row r="1874" spans="1:7">
      <c r="A1874" s="140">
        <v>182</v>
      </c>
      <c r="B1874" s="6" t="s">
        <v>187</v>
      </c>
      <c r="C1874" s="24">
        <v>10</v>
      </c>
      <c r="D1874" s="8" t="s">
        <v>314</v>
      </c>
      <c r="E1874" s="24"/>
      <c r="F1874" s="43">
        <v>0</v>
      </c>
      <c r="G1874" s="43">
        <f t="shared" si="94"/>
        <v>0</v>
      </c>
    </row>
    <row r="1875" spans="1:7">
      <c r="A1875" s="140">
        <v>183</v>
      </c>
      <c r="B1875" s="6" t="s">
        <v>188</v>
      </c>
      <c r="C1875" s="24">
        <v>4</v>
      </c>
      <c r="D1875" s="8" t="s">
        <v>314</v>
      </c>
      <c r="E1875" s="24"/>
      <c r="F1875" s="43">
        <v>0</v>
      </c>
      <c r="G1875" s="43">
        <f t="shared" si="94"/>
        <v>0</v>
      </c>
    </row>
    <row r="1876" spans="1:7">
      <c r="A1876" s="140">
        <v>184</v>
      </c>
      <c r="B1876" s="6" t="s">
        <v>189</v>
      </c>
      <c r="C1876" s="24">
        <v>12</v>
      </c>
      <c r="D1876" s="8" t="s">
        <v>314</v>
      </c>
      <c r="E1876" s="24"/>
      <c r="F1876" s="43">
        <v>0</v>
      </c>
      <c r="G1876" s="43">
        <f t="shared" si="94"/>
        <v>0</v>
      </c>
    </row>
    <row r="1877" spans="1:7">
      <c r="A1877" s="140">
        <v>185</v>
      </c>
      <c r="B1877" s="6" t="s">
        <v>190</v>
      </c>
      <c r="C1877" s="24">
        <v>12</v>
      </c>
      <c r="D1877" s="8" t="s">
        <v>314</v>
      </c>
      <c r="E1877" s="24"/>
      <c r="F1877" s="43">
        <v>0</v>
      </c>
      <c r="G1877" s="43">
        <f t="shared" si="94"/>
        <v>0</v>
      </c>
    </row>
    <row r="1878" spans="1:7">
      <c r="A1878" s="140">
        <v>186</v>
      </c>
      <c r="B1878" s="6" t="s">
        <v>191</v>
      </c>
      <c r="C1878" s="24">
        <v>10</v>
      </c>
      <c r="D1878" s="8" t="s">
        <v>314</v>
      </c>
      <c r="E1878" s="24"/>
      <c r="F1878" s="43">
        <v>0</v>
      </c>
      <c r="G1878" s="43">
        <f t="shared" si="94"/>
        <v>0</v>
      </c>
    </row>
    <row r="1879" spans="1:7">
      <c r="A1879" s="140">
        <v>187</v>
      </c>
      <c r="B1879" s="6" t="s">
        <v>192</v>
      </c>
      <c r="C1879" s="24">
        <v>4</v>
      </c>
      <c r="D1879" s="8" t="s">
        <v>314</v>
      </c>
      <c r="E1879" s="24"/>
      <c r="F1879" s="43">
        <v>0</v>
      </c>
      <c r="G1879" s="43">
        <f t="shared" si="94"/>
        <v>0</v>
      </c>
    </row>
    <row r="1880" spans="1:7">
      <c r="A1880" s="140">
        <v>188</v>
      </c>
      <c r="B1880" s="6" t="s">
        <v>193</v>
      </c>
      <c r="C1880" s="24">
        <v>10</v>
      </c>
      <c r="D1880" s="8" t="s">
        <v>314</v>
      </c>
      <c r="E1880" s="24"/>
      <c r="F1880" s="43">
        <v>0</v>
      </c>
      <c r="G1880" s="43">
        <f t="shared" si="94"/>
        <v>0</v>
      </c>
    </row>
    <row r="1881" spans="1:7" ht="25.5">
      <c r="A1881" s="140">
        <v>189</v>
      </c>
      <c r="B1881" s="6" t="s">
        <v>194</v>
      </c>
      <c r="C1881" s="24">
        <v>10</v>
      </c>
      <c r="D1881" s="8" t="s">
        <v>314</v>
      </c>
      <c r="E1881" s="24"/>
      <c r="F1881" s="43">
        <v>0</v>
      </c>
      <c r="G1881" s="43">
        <f t="shared" si="94"/>
        <v>0</v>
      </c>
    </row>
    <row r="1882" spans="1:7">
      <c r="A1882" s="140">
        <v>190</v>
      </c>
      <c r="B1882" s="6" t="s">
        <v>195</v>
      </c>
      <c r="C1882" s="24">
        <v>12</v>
      </c>
      <c r="D1882" s="8" t="s">
        <v>314</v>
      </c>
      <c r="E1882" s="24"/>
      <c r="F1882" s="43">
        <v>0</v>
      </c>
      <c r="G1882" s="43">
        <f t="shared" si="94"/>
        <v>0</v>
      </c>
    </row>
    <row r="1883" spans="1:7">
      <c r="A1883" s="140">
        <v>191</v>
      </c>
      <c r="B1883" s="6" t="s">
        <v>196</v>
      </c>
      <c r="C1883" s="24">
        <v>10</v>
      </c>
      <c r="D1883" s="8" t="s">
        <v>314</v>
      </c>
      <c r="E1883" s="24"/>
      <c r="F1883" s="43">
        <v>0</v>
      </c>
      <c r="G1883" s="43">
        <f t="shared" si="94"/>
        <v>0</v>
      </c>
    </row>
    <row r="1884" spans="1:7">
      <c r="A1884" s="140">
        <v>192</v>
      </c>
      <c r="B1884" s="6" t="s">
        <v>197</v>
      </c>
      <c r="C1884" s="24">
        <v>10</v>
      </c>
      <c r="D1884" s="8" t="s">
        <v>314</v>
      </c>
      <c r="E1884" s="24"/>
      <c r="F1884" s="43">
        <v>0</v>
      </c>
      <c r="G1884" s="43">
        <f t="shared" si="94"/>
        <v>0</v>
      </c>
    </row>
    <row r="1885" spans="1:7">
      <c r="A1885" s="140">
        <v>193</v>
      </c>
      <c r="B1885" s="6" t="s">
        <v>198</v>
      </c>
      <c r="C1885" s="24">
        <v>10</v>
      </c>
      <c r="D1885" s="8" t="s">
        <v>314</v>
      </c>
      <c r="E1885" s="24"/>
      <c r="F1885" s="43">
        <v>0</v>
      </c>
      <c r="G1885" s="43">
        <f t="shared" si="94"/>
        <v>0</v>
      </c>
    </row>
    <row r="1886" spans="1:7">
      <c r="A1886" s="140">
        <v>194</v>
      </c>
      <c r="B1886" s="6" t="s">
        <v>199</v>
      </c>
      <c r="C1886" s="24">
        <v>10</v>
      </c>
      <c r="D1886" s="8" t="s">
        <v>314</v>
      </c>
      <c r="E1886" s="24"/>
      <c r="F1886" s="43">
        <v>0</v>
      </c>
      <c r="G1886" s="43">
        <f t="shared" si="94"/>
        <v>0</v>
      </c>
    </row>
    <row r="1887" spans="1:7" ht="25.5">
      <c r="A1887" s="140">
        <v>195</v>
      </c>
      <c r="B1887" s="6" t="s">
        <v>200</v>
      </c>
      <c r="C1887" s="24">
        <v>10</v>
      </c>
      <c r="D1887" s="8" t="s">
        <v>314</v>
      </c>
      <c r="E1887" s="24"/>
      <c r="F1887" s="43">
        <v>0</v>
      </c>
      <c r="G1887" s="43">
        <f t="shared" si="94"/>
        <v>0</v>
      </c>
    </row>
    <row r="1888" spans="1:7" ht="25.5">
      <c r="A1888" s="140">
        <v>196</v>
      </c>
      <c r="B1888" s="6" t="s">
        <v>201</v>
      </c>
      <c r="C1888" s="24">
        <v>10</v>
      </c>
      <c r="D1888" s="8" t="s">
        <v>314</v>
      </c>
      <c r="E1888" s="24"/>
      <c r="F1888" s="43">
        <v>0</v>
      </c>
      <c r="G1888" s="43">
        <f t="shared" si="94"/>
        <v>0</v>
      </c>
    </row>
    <row r="1889" spans="1:7">
      <c r="A1889" s="140">
        <v>197</v>
      </c>
      <c r="B1889" s="6" t="s">
        <v>202</v>
      </c>
      <c r="C1889" s="24">
        <v>12</v>
      </c>
      <c r="D1889" s="8" t="s">
        <v>314</v>
      </c>
      <c r="E1889" s="24"/>
      <c r="F1889" s="43">
        <v>0</v>
      </c>
      <c r="G1889" s="43">
        <f t="shared" si="94"/>
        <v>0</v>
      </c>
    </row>
    <row r="1890" spans="1:7">
      <c r="A1890" s="140">
        <v>198</v>
      </c>
      <c r="B1890" s="6" t="s">
        <v>203</v>
      </c>
      <c r="C1890" s="24">
        <v>10</v>
      </c>
      <c r="D1890" s="8" t="s">
        <v>314</v>
      </c>
      <c r="E1890" s="24"/>
      <c r="F1890" s="43">
        <v>0</v>
      </c>
      <c r="G1890" s="43">
        <f t="shared" si="94"/>
        <v>0</v>
      </c>
    </row>
    <row r="1891" spans="1:7">
      <c r="A1891" s="140">
        <v>199</v>
      </c>
      <c r="B1891" s="6" t="s">
        <v>204</v>
      </c>
      <c r="C1891" s="24">
        <v>4</v>
      </c>
      <c r="D1891" s="8" t="s">
        <v>314</v>
      </c>
      <c r="E1891" s="24"/>
      <c r="F1891" s="43">
        <v>0</v>
      </c>
      <c r="G1891" s="43">
        <f t="shared" si="94"/>
        <v>0</v>
      </c>
    </row>
    <row r="1892" spans="1:7">
      <c r="A1892" s="140">
        <v>200</v>
      </c>
      <c r="B1892" s="6" t="s">
        <v>205</v>
      </c>
      <c r="C1892" s="24">
        <v>10</v>
      </c>
      <c r="D1892" s="8" t="s">
        <v>314</v>
      </c>
      <c r="E1892" s="24"/>
      <c r="F1892" s="43">
        <v>0</v>
      </c>
      <c r="G1892" s="43">
        <f t="shared" si="94"/>
        <v>0</v>
      </c>
    </row>
    <row r="1893" spans="1:7">
      <c r="A1893" s="140">
        <v>201</v>
      </c>
      <c r="B1893" s="6" t="s">
        <v>206</v>
      </c>
      <c r="C1893" s="24">
        <v>12</v>
      </c>
      <c r="D1893" s="8" t="s">
        <v>314</v>
      </c>
      <c r="E1893" s="24"/>
      <c r="F1893" s="43">
        <v>0</v>
      </c>
      <c r="G1893" s="43">
        <f t="shared" si="94"/>
        <v>0</v>
      </c>
    </row>
    <row r="1894" spans="1:7">
      <c r="A1894" s="140">
        <v>202</v>
      </c>
      <c r="B1894" s="6" t="s">
        <v>207</v>
      </c>
      <c r="C1894" s="24">
        <v>12</v>
      </c>
      <c r="D1894" s="8" t="s">
        <v>314</v>
      </c>
      <c r="E1894" s="24"/>
      <c r="F1894" s="43">
        <v>0</v>
      </c>
      <c r="G1894" s="43">
        <f t="shared" si="94"/>
        <v>0</v>
      </c>
    </row>
    <row r="1895" spans="1:7">
      <c r="A1895" s="140">
        <v>203</v>
      </c>
      <c r="B1895" s="6" t="s">
        <v>208</v>
      </c>
      <c r="C1895" s="24">
        <v>12</v>
      </c>
      <c r="D1895" s="8" t="s">
        <v>314</v>
      </c>
      <c r="E1895" s="24"/>
      <c r="F1895" s="43">
        <v>0</v>
      </c>
      <c r="G1895" s="43">
        <f t="shared" si="94"/>
        <v>0</v>
      </c>
    </row>
    <row r="1896" spans="1:7" ht="15.75">
      <c r="A1896" s="263" t="s">
        <v>209</v>
      </c>
      <c r="B1896" s="263"/>
      <c r="C1896" s="263"/>
      <c r="D1896" s="263"/>
      <c r="E1896" s="263"/>
      <c r="F1896" s="263"/>
      <c r="G1896" s="263"/>
    </row>
    <row r="1897" spans="1:7">
      <c r="A1897" s="38" t="s">
        <v>319</v>
      </c>
      <c r="B1897" s="60" t="s">
        <v>1</v>
      </c>
      <c r="C1897" s="60" t="s">
        <v>312</v>
      </c>
      <c r="D1897" s="60" t="s">
        <v>314</v>
      </c>
      <c r="E1897" s="60" t="s">
        <v>315</v>
      </c>
      <c r="F1897" s="39" t="s">
        <v>317</v>
      </c>
      <c r="G1897" s="39" t="s">
        <v>322</v>
      </c>
    </row>
    <row r="1898" spans="1:7" ht="25.5">
      <c r="A1898" s="150">
        <v>204</v>
      </c>
      <c r="B1898" s="10" t="s">
        <v>210</v>
      </c>
      <c r="C1898" s="24">
        <v>8</v>
      </c>
      <c r="D1898" s="8" t="s">
        <v>314</v>
      </c>
      <c r="E1898" s="24"/>
      <c r="F1898" s="43">
        <v>0</v>
      </c>
      <c r="G1898" s="43">
        <f t="shared" ref="G1898:G1916" si="95">F1898*C1898</f>
        <v>0</v>
      </c>
    </row>
    <row r="1899" spans="1:7">
      <c r="A1899" s="150">
        <v>205</v>
      </c>
      <c r="B1899" s="10" t="s">
        <v>211</v>
      </c>
      <c r="C1899" s="24">
        <v>8</v>
      </c>
      <c r="D1899" s="8" t="s">
        <v>314</v>
      </c>
      <c r="E1899" s="24"/>
      <c r="F1899" s="43">
        <v>0</v>
      </c>
      <c r="G1899" s="43">
        <f t="shared" si="95"/>
        <v>0</v>
      </c>
    </row>
    <row r="1900" spans="1:7">
      <c r="A1900" s="150">
        <v>206</v>
      </c>
      <c r="B1900" s="10" t="s">
        <v>212</v>
      </c>
      <c r="C1900" s="24">
        <v>8</v>
      </c>
      <c r="D1900" s="8" t="s">
        <v>314</v>
      </c>
      <c r="E1900" s="24"/>
      <c r="F1900" s="43">
        <v>0</v>
      </c>
      <c r="G1900" s="43">
        <f t="shared" si="95"/>
        <v>0</v>
      </c>
    </row>
    <row r="1901" spans="1:7">
      <c r="A1901" s="150">
        <v>207</v>
      </c>
      <c r="B1901" s="6" t="s">
        <v>213</v>
      </c>
      <c r="C1901" s="24">
        <v>6</v>
      </c>
      <c r="D1901" s="8" t="s">
        <v>314</v>
      </c>
      <c r="E1901" s="24"/>
      <c r="F1901" s="43">
        <v>0</v>
      </c>
      <c r="G1901" s="43">
        <f t="shared" si="95"/>
        <v>0</v>
      </c>
    </row>
    <row r="1902" spans="1:7">
      <c r="A1902" s="150">
        <v>208</v>
      </c>
      <c r="B1902" s="6" t="s">
        <v>214</v>
      </c>
      <c r="C1902" s="24">
        <v>12</v>
      </c>
      <c r="D1902" s="8" t="s">
        <v>314</v>
      </c>
      <c r="E1902" s="24"/>
      <c r="F1902" s="43">
        <v>0</v>
      </c>
      <c r="G1902" s="43">
        <f t="shared" si="95"/>
        <v>0</v>
      </c>
    </row>
    <row r="1903" spans="1:7">
      <c r="A1903" s="150">
        <v>209</v>
      </c>
      <c r="B1903" s="6" t="s">
        <v>215</v>
      </c>
      <c r="C1903" s="24">
        <v>16</v>
      </c>
      <c r="D1903" s="8" t="s">
        <v>314</v>
      </c>
      <c r="E1903" s="24"/>
      <c r="F1903" s="43">
        <v>0</v>
      </c>
      <c r="G1903" s="43">
        <f t="shared" si="95"/>
        <v>0</v>
      </c>
    </row>
    <row r="1904" spans="1:7">
      <c r="A1904" s="150">
        <v>210</v>
      </c>
      <c r="B1904" s="6" t="s">
        <v>216</v>
      </c>
      <c r="C1904" s="24">
        <v>16</v>
      </c>
      <c r="D1904" s="8" t="s">
        <v>314</v>
      </c>
      <c r="E1904" s="24"/>
      <c r="F1904" s="43">
        <v>0</v>
      </c>
      <c r="G1904" s="43">
        <f t="shared" si="95"/>
        <v>0</v>
      </c>
    </row>
    <row r="1905" spans="1:7" ht="25.5">
      <c r="A1905" s="150">
        <v>211</v>
      </c>
      <c r="B1905" s="6" t="s">
        <v>217</v>
      </c>
      <c r="C1905" s="24">
        <v>20</v>
      </c>
      <c r="D1905" s="24" t="s">
        <v>116</v>
      </c>
      <c r="E1905" s="24"/>
      <c r="F1905" s="43">
        <v>0</v>
      </c>
      <c r="G1905" s="43">
        <f t="shared" si="95"/>
        <v>0</v>
      </c>
    </row>
    <row r="1906" spans="1:7" ht="25.5">
      <c r="A1906" s="150">
        <v>212</v>
      </c>
      <c r="B1906" s="6" t="s">
        <v>218</v>
      </c>
      <c r="C1906" s="24">
        <v>20</v>
      </c>
      <c r="D1906" s="24" t="s">
        <v>116</v>
      </c>
      <c r="E1906" s="24"/>
      <c r="F1906" s="43">
        <v>0</v>
      </c>
      <c r="G1906" s="43">
        <f t="shared" si="95"/>
        <v>0</v>
      </c>
    </row>
    <row r="1907" spans="1:7">
      <c r="A1907" s="150">
        <v>213</v>
      </c>
      <c r="B1907" s="6" t="s">
        <v>219</v>
      </c>
      <c r="C1907" s="24">
        <v>20</v>
      </c>
      <c r="D1907" s="8" t="s">
        <v>314</v>
      </c>
      <c r="E1907" s="24"/>
      <c r="F1907" s="43">
        <v>0</v>
      </c>
      <c r="G1907" s="43">
        <f t="shared" si="95"/>
        <v>0</v>
      </c>
    </row>
    <row r="1908" spans="1:7">
      <c r="A1908" s="150">
        <v>214</v>
      </c>
      <c r="B1908" s="6" t="s">
        <v>220</v>
      </c>
      <c r="C1908" s="24">
        <v>20</v>
      </c>
      <c r="D1908" s="8" t="s">
        <v>314</v>
      </c>
      <c r="E1908" s="24"/>
      <c r="F1908" s="43">
        <v>0</v>
      </c>
      <c r="G1908" s="43">
        <f t="shared" si="95"/>
        <v>0</v>
      </c>
    </row>
    <row r="1909" spans="1:7">
      <c r="A1909" s="150">
        <v>215</v>
      </c>
      <c r="B1909" s="6" t="s">
        <v>221</v>
      </c>
      <c r="C1909" s="24">
        <v>16</v>
      </c>
      <c r="D1909" s="8" t="s">
        <v>314</v>
      </c>
      <c r="E1909" s="24"/>
      <c r="F1909" s="43">
        <v>0</v>
      </c>
      <c r="G1909" s="43">
        <f t="shared" si="95"/>
        <v>0</v>
      </c>
    </row>
    <row r="1910" spans="1:7">
      <c r="A1910" s="150">
        <v>216</v>
      </c>
      <c r="B1910" s="6" t="s">
        <v>222</v>
      </c>
      <c r="C1910" s="24">
        <v>6</v>
      </c>
      <c r="D1910" s="8" t="s">
        <v>314</v>
      </c>
      <c r="E1910" s="24"/>
      <c r="F1910" s="43">
        <v>0</v>
      </c>
      <c r="G1910" s="43">
        <f t="shared" si="95"/>
        <v>0</v>
      </c>
    </row>
    <row r="1911" spans="1:7">
      <c r="A1911" s="150">
        <v>217</v>
      </c>
      <c r="B1911" s="6" t="s">
        <v>223</v>
      </c>
      <c r="C1911" s="24">
        <v>4</v>
      </c>
      <c r="D1911" s="8" t="s">
        <v>314</v>
      </c>
      <c r="E1911" s="24"/>
      <c r="F1911" s="43">
        <v>0</v>
      </c>
      <c r="G1911" s="43">
        <f t="shared" si="95"/>
        <v>0</v>
      </c>
    </row>
    <row r="1912" spans="1:7">
      <c r="A1912" s="150">
        <v>218</v>
      </c>
      <c r="B1912" s="6" t="s">
        <v>224</v>
      </c>
      <c r="C1912" s="24">
        <v>4</v>
      </c>
      <c r="D1912" s="8" t="s">
        <v>314</v>
      </c>
      <c r="E1912" s="24"/>
      <c r="F1912" s="43">
        <v>0</v>
      </c>
      <c r="G1912" s="43">
        <f t="shared" si="95"/>
        <v>0</v>
      </c>
    </row>
    <row r="1913" spans="1:7">
      <c r="A1913" s="150">
        <v>219</v>
      </c>
      <c r="B1913" s="10" t="s">
        <v>225</v>
      </c>
      <c r="C1913" s="24">
        <v>8</v>
      </c>
      <c r="D1913" s="8" t="s">
        <v>314</v>
      </c>
      <c r="E1913" s="24"/>
      <c r="F1913" s="43">
        <v>0</v>
      </c>
      <c r="G1913" s="43">
        <f t="shared" si="95"/>
        <v>0</v>
      </c>
    </row>
    <row r="1914" spans="1:7">
      <c r="A1914" s="150">
        <v>220</v>
      </c>
      <c r="B1914" s="6" t="s">
        <v>226</v>
      </c>
      <c r="C1914" s="24">
        <v>12</v>
      </c>
      <c r="D1914" s="8" t="s">
        <v>314</v>
      </c>
      <c r="E1914" s="24"/>
      <c r="F1914" s="43">
        <v>0</v>
      </c>
      <c r="G1914" s="43">
        <f t="shared" si="95"/>
        <v>0</v>
      </c>
    </row>
    <row r="1915" spans="1:7">
      <c r="A1915" s="150">
        <v>221</v>
      </c>
      <c r="B1915" s="6" t="s">
        <v>227</v>
      </c>
      <c r="C1915" s="24">
        <v>12</v>
      </c>
      <c r="D1915" s="8" t="s">
        <v>314</v>
      </c>
      <c r="E1915" s="24"/>
      <c r="F1915" s="43">
        <v>0</v>
      </c>
      <c r="G1915" s="43">
        <f t="shared" si="95"/>
        <v>0</v>
      </c>
    </row>
    <row r="1916" spans="1:7">
      <c r="A1916" s="150">
        <v>222</v>
      </c>
      <c r="B1916" s="10" t="s">
        <v>228</v>
      </c>
      <c r="C1916" s="24">
        <v>10</v>
      </c>
      <c r="D1916" s="8" t="s">
        <v>314</v>
      </c>
      <c r="E1916" s="24"/>
      <c r="F1916" s="43">
        <v>0</v>
      </c>
      <c r="G1916" s="43">
        <f t="shared" si="95"/>
        <v>0</v>
      </c>
    </row>
    <row r="1917" spans="1:7" ht="15.75">
      <c r="A1917" s="263" t="s">
        <v>229</v>
      </c>
      <c r="B1917" s="263"/>
      <c r="C1917" s="263"/>
      <c r="D1917" s="263"/>
      <c r="E1917" s="263"/>
      <c r="F1917" s="263"/>
      <c r="G1917" s="263"/>
    </row>
    <row r="1918" spans="1:7">
      <c r="A1918" s="45" t="s">
        <v>319</v>
      </c>
      <c r="B1918" s="60" t="s">
        <v>1</v>
      </c>
      <c r="C1918" s="60" t="s">
        <v>312</v>
      </c>
      <c r="D1918" s="60" t="s">
        <v>314</v>
      </c>
      <c r="E1918" s="60" t="s">
        <v>315</v>
      </c>
      <c r="F1918" s="39" t="s">
        <v>333</v>
      </c>
      <c r="G1918" s="39" t="s">
        <v>322</v>
      </c>
    </row>
    <row r="1919" spans="1:7">
      <c r="A1919" s="150">
        <v>223</v>
      </c>
      <c r="B1919" s="6" t="s">
        <v>230</v>
      </c>
      <c r="C1919" s="24">
        <v>14</v>
      </c>
      <c r="D1919" s="8" t="s">
        <v>314</v>
      </c>
      <c r="E1919" s="24"/>
      <c r="F1919" s="43">
        <v>0</v>
      </c>
      <c r="G1919" s="43">
        <f t="shared" ref="G1919:G1938" si="96">F1919*C1919</f>
        <v>0</v>
      </c>
    </row>
    <row r="1920" spans="1:7">
      <c r="A1920" s="150">
        <v>224</v>
      </c>
      <c r="B1920" s="6" t="s">
        <v>231</v>
      </c>
      <c r="C1920" s="24">
        <v>8</v>
      </c>
      <c r="D1920" s="8" t="s">
        <v>314</v>
      </c>
      <c r="E1920" s="24"/>
      <c r="F1920" s="43">
        <v>0</v>
      </c>
      <c r="G1920" s="43">
        <f t="shared" si="96"/>
        <v>0</v>
      </c>
    </row>
    <row r="1921" spans="1:7">
      <c r="A1921" s="150">
        <v>225</v>
      </c>
      <c r="B1921" s="6" t="s">
        <v>232</v>
      </c>
      <c r="C1921" s="24">
        <v>4</v>
      </c>
      <c r="D1921" s="8" t="s">
        <v>314</v>
      </c>
      <c r="E1921" s="24"/>
      <c r="F1921" s="43">
        <v>0</v>
      </c>
      <c r="G1921" s="43">
        <f t="shared" si="96"/>
        <v>0</v>
      </c>
    </row>
    <row r="1922" spans="1:7">
      <c r="A1922" s="150">
        <v>226</v>
      </c>
      <c r="B1922" s="6" t="s">
        <v>233</v>
      </c>
      <c r="C1922" s="24">
        <v>4</v>
      </c>
      <c r="D1922" s="8" t="s">
        <v>314</v>
      </c>
      <c r="E1922" s="24"/>
      <c r="F1922" s="43">
        <v>0</v>
      </c>
      <c r="G1922" s="43">
        <f t="shared" si="96"/>
        <v>0</v>
      </c>
    </row>
    <row r="1923" spans="1:7" ht="25.5">
      <c r="A1923" s="150">
        <v>227</v>
      </c>
      <c r="B1923" s="6" t="s">
        <v>234</v>
      </c>
      <c r="C1923" s="24">
        <v>6</v>
      </c>
      <c r="D1923" s="8" t="s">
        <v>314</v>
      </c>
      <c r="E1923" s="24"/>
      <c r="F1923" s="43">
        <v>0</v>
      </c>
      <c r="G1923" s="43">
        <f t="shared" si="96"/>
        <v>0</v>
      </c>
    </row>
    <row r="1924" spans="1:7">
      <c r="A1924" s="150">
        <v>228</v>
      </c>
      <c r="B1924" s="6" t="s">
        <v>235</v>
      </c>
      <c r="C1924" s="24">
        <v>6</v>
      </c>
      <c r="D1924" s="8" t="s">
        <v>314</v>
      </c>
      <c r="E1924" s="24"/>
      <c r="F1924" s="43">
        <v>0</v>
      </c>
      <c r="G1924" s="43">
        <f t="shared" si="96"/>
        <v>0</v>
      </c>
    </row>
    <row r="1925" spans="1:7" ht="25.5">
      <c r="A1925" s="150">
        <v>229</v>
      </c>
      <c r="B1925" s="6" t="s">
        <v>236</v>
      </c>
      <c r="C1925" s="24">
        <v>4</v>
      </c>
      <c r="D1925" s="8" t="s">
        <v>314</v>
      </c>
      <c r="E1925" s="24"/>
      <c r="F1925" s="43">
        <v>0</v>
      </c>
      <c r="G1925" s="43">
        <f t="shared" si="96"/>
        <v>0</v>
      </c>
    </row>
    <row r="1926" spans="1:7" ht="25.5">
      <c r="A1926" s="150">
        <v>230</v>
      </c>
      <c r="B1926" s="6" t="s">
        <v>237</v>
      </c>
      <c r="C1926" s="24">
        <v>4</v>
      </c>
      <c r="D1926" s="8" t="s">
        <v>314</v>
      </c>
      <c r="E1926" s="24"/>
      <c r="F1926" s="43">
        <v>0</v>
      </c>
      <c r="G1926" s="43">
        <f t="shared" si="96"/>
        <v>0</v>
      </c>
    </row>
    <row r="1927" spans="1:7" ht="25.5">
      <c r="A1927" s="150">
        <v>231</v>
      </c>
      <c r="B1927" s="9" t="s">
        <v>238</v>
      </c>
      <c r="C1927" s="24">
        <v>4</v>
      </c>
      <c r="D1927" s="8" t="s">
        <v>314</v>
      </c>
      <c r="E1927" s="24"/>
      <c r="F1927" s="43">
        <v>0</v>
      </c>
      <c r="G1927" s="43">
        <f t="shared" si="96"/>
        <v>0</v>
      </c>
    </row>
    <row r="1928" spans="1:7" ht="25.5">
      <c r="A1928" s="150">
        <v>232</v>
      </c>
      <c r="B1928" s="6" t="s">
        <v>239</v>
      </c>
      <c r="C1928" s="24">
        <v>4</v>
      </c>
      <c r="D1928" s="8" t="s">
        <v>314</v>
      </c>
      <c r="E1928" s="24"/>
      <c r="F1928" s="43">
        <v>0</v>
      </c>
      <c r="G1928" s="43">
        <f t="shared" si="96"/>
        <v>0</v>
      </c>
    </row>
    <row r="1929" spans="1:7">
      <c r="A1929" s="150">
        <v>233</v>
      </c>
      <c r="B1929" s="6" t="s">
        <v>240</v>
      </c>
      <c r="C1929" s="24">
        <v>4</v>
      </c>
      <c r="D1929" s="8" t="s">
        <v>314</v>
      </c>
      <c r="E1929" s="24"/>
      <c r="F1929" s="43">
        <v>0</v>
      </c>
      <c r="G1929" s="43">
        <f t="shared" si="96"/>
        <v>0</v>
      </c>
    </row>
    <row r="1930" spans="1:7">
      <c r="A1930" s="150">
        <v>234</v>
      </c>
      <c r="B1930" s="6" t="s">
        <v>241</v>
      </c>
      <c r="C1930" s="24">
        <v>6</v>
      </c>
      <c r="D1930" s="8" t="s">
        <v>314</v>
      </c>
      <c r="E1930" s="24"/>
      <c r="F1930" s="43">
        <v>0</v>
      </c>
      <c r="G1930" s="43">
        <f t="shared" si="96"/>
        <v>0</v>
      </c>
    </row>
    <row r="1931" spans="1:7">
      <c r="A1931" s="150">
        <v>235</v>
      </c>
      <c r="B1931" s="6" t="s">
        <v>242</v>
      </c>
      <c r="C1931" s="24">
        <v>8</v>
      </c>
      <c r="D1931" s="8" t="s">
        <v>314</v>
      </c>
      <c r="E1931" s="24"/>
      <c r="F1931" s="43">
        <v>0</v>
      </c>
      <c r="G1931" s="43">
        <f t="shared" si="96"/>
        <v>0</v>
      </c>
    </row>
    <row r="1932" spans="1:7">
      <c r="A1932" s="150">
        <v>236</v>
      </c>
      <c r="B1932" s="6" t="s">
        <v>243</v>
      </c>
      <c r="C1932" s="24">
        <v>8</v>
      </c>
      <c r="D1932" s="8" t="s">
        <v>314</v>
      </c>
      <c r="E1932" s="24"/>
      <c r="F1932" s="43">
        <v>0</v>
      </c>
      <c r="G1932" s="43">
        <f t="shared" si="96"/>
        <v>0</v>
      </c>
    </row>
    <row r="1933" spans="1:7">
      <c r="A1933" s="150">
        <v>237</v>
      </c>
      <c r="B1933" s="6" t="s">
        <v>244</v>
      </c>
      <c r="C1933" s="24">
        <v>6</v>
      </c>
      <c r="D1933" s="8" t="s">
        <v>314</v>
      </c>
      <c r="E1933" s="24"/>
      <c r="F1933" s="43">
        <v>0</v>
      </c>
      <c r="G1933" s="43">
        <f t="shared" si="96"/>
        <v>0</v>
      </c>
    </row>
    <row r="1934" spans="1:7">
      <c r="A1934" s="150">
        <v>238</v>
      </c>
      <c r="B1934" s="9" t="s">
        <v>245</v>
      </c>
      <c r="C1934" s="24">
        <v>6</v>
      </c>
      <c r="D1934" s="8" t="s">
        <v>314</v>
      </c>
      <c r="E1934" s="24"/>
      <c r="F1934" s="43">
        <v>0</v>
      </c>
      <c r="G1934" s="43">
        <f t="shared" si="96"/>
        <v>0</v>
      </c>
    </row>
    <row r="1935" spans="1:7">
      <c r="A1935" s="150">
        <v>239</v>
      </c>
      <c r="B1935" s="6" t="s">
        <v>246</v>
      </c>
      <c r="C1935" s="24">
        <v>4</v>
      </c>
      <c r="D1935" s="8" t="s">
        <v>314</v>
      </c>
      <c r="E1935" s="24"/>
      <c r="F1935" s="43">
        <v>0</v>
      </c>
      <c r="G1935" s="43">
        <f t="shared" si="96"/>
        <v>0</v>
      </c>
    </row>
    <row r="1936" spans="1:7" ht="38.25">
      <c r="A1936" s="150">
        <v>240</v>
      </c>
      <c r="B1936" s="6" t="s">
        <v>247</v>
      </c>
      <c r="C1936" s="24">
        <v>4</v>
      </c>
      <c r="D1936" s="8" t="s">
        <v>314</v>
      </c>
      <c r="E1936" s="24"/>
      <c r="F1936" s="43">
        <v>0</v>
      </c>
      <c r="G1936" s="43">
        <f t="shared" si="96"/>
        <v>0</v>
      </c>
    </row>
    <row r="1937" spans="1:7">
      <c r="A1937" s="150">
        <v>241</v>
      </c>
      <c r="B1937" s="6" t="s">
        <v>248</v>
      </c>
      <c r="C1937" s="24">
        <v>8</v>
      </c>
      <c r="D1937" s="8" t="s">
        <v>314</v>
      </c>
      <c r="E1937" s="24"/>
      <c r="F1937" s="43">
        <v>0</v>
      </c>
      <c r="G1937" s="43">
        <f t="shared" si="96"/>
        <v>0</v>
      </c>
    </row>
    <row r="1938" spans="1:7" ht="25.5">
      <c r="A1938" s="150">
        <v>242</v>
      </c>
      <c r="B1938" s="6" t="s">
        <v>249</v>
      </c>
      <c r="C1938" s="24">
        <v>8</v>
      </c>
      <c r="D1938" s="8" t="s">
        <v>314</v>
      </c>
      <c r="E1938" s="24"/>
      <c r="F1938" s="43">
        <v>0</v>
      </c>
      <c r="G1938" s="43">
        <f t="shared" si="96"/>
        <v>0</v>
      </c>
    </row>
    <row r="1939" spans="1:7" ht="15.75">
      <c r="A1939" s="225" t="s">
        <v>250</v>
      </c>
      <c r="B1939" s="226"/>
      <c r="C1939" s="226"/>
      <c r="D1939" s="226"/>
      <c r="E1939" s="226"/>
      <c r="F1939" s="226"/>
      <c r="G1939" s="226"/>
    </row>
    <row r="1940" spans="1:7">
      <c r="A1940" s="45" t="s">
        <v>319</v>
      </c>
      <c r="B1940" s="60" t="s">
        <v>1</v>
      </c>
      <c r="C1940" s="60" t="s">
        <v>312</v>
      </c>
      <c r="D1940" s="60" t="s">
        <v>314</v>
      </c>
      <c r="E1940" s="60" t="s">
        <v>315</v>
      </c>
      <c r="F1940" s="39" t="s">
        <v>317</v>
      </c>
      <c r="G1940" s="39" t="s">
        <v>322</v>
      </c>
    </row>
    <row r="1941" spans="1:7">
      <c r="A1941" s="140">
        <v>243</v>
      </c>
      <c r="B1941" s="10" t="s">
        <v>251</v>
      </c>
      <c r="C1941" s="24">
        <v>4</v>
      </c>
      <c r="D1941" s="8" t="s">
        <v>314</v>
      </c>
      <c r="E1941" s="24"/>
      <c r="F1941" s="159">
        <v>0</v>
      </c>
      <c r="G1941" s="159">
        <f t="shared" ref="G1941:G1946" si="97">F1941*C1941</f>
        <v>0</v>
      </c>
    </row>
    <row r="1942" spans="1:7">
      <c r="A1942" s="140">
        <v>244</v>
      </c>
      <c r="B1942" s="10" t="s">
        <v>252</v>
      </c>
      <c r="C1942" s="24">
        <v>4</v>
      </c>
      <c r="D1942" s="8" t="s">
        <v>314</v>
      </c>
      <c r="E1942" s="24"/>
      <c r="F1942" s="159">
        <v>0</v>
      </c>
      <c r="G1942" s="159">
        <f t="shared" si="97"/>
        <v>0</v>
      </c>
    </row>
    <row r="1943" spans="1:7">
      <c r="A1943" s="140">
        <v>245</v>
      </c>
      <c r="B1943" s="10" t="s">
        <v>253</v>
      </c>
      <c r="C1943" s="24">
        <v>4</v>
      </c>
      <c r="D1943" s="8" t="s">
        <v>314</v>
      </c>
      <c r="E1943" s="24"/>
      <c r="F1943" s="159">
        <v>0</v>
      </c>
      <c r="G1943" s="159">
        <f t="shared" si="97"/>
        <v>0</v>
      </c>
    </row>
    <row r="1944" spans="1:7">
      <c r="A1944" s="140">
        <v>246</v>
      </c>
      <c r="B1944" s="10" t="s">
        <v>254</v>
      </c>
      <c r="C1944" s="24">
        <v>20</v>
      </c>
      <c r="D1944" s="8" t="s">
        <v>314</v>
      </c>
      <c r="E1944" s="24"/>
      <c r="F1944" s="159">
        <v>0</v>
      </c>
      <c r="G1944" s="159">
        <f t="shared" si="97"/>
        <v>0</v>
      </c>
    </row>
    <row r="1945" spans="1:7">
      <c r="A1945" s="140">
        <v>247</v>
      </c>
      <c r="B1945" s="9" t="s">
        <v>255</v>
      </c>
      <c r="C1945" s="24">
        <v>4</v>
      </c>
      <c r="D1945" s="8" t="s">
        <v>314</v>
      </c>
      <c r="E1945" s="24"/>
      <c r="F1945" s="159">
        <v>0</v>
      </c>
      <c r="G1945" s="159">
        <f t="shared" si="97"/>
        <v>0</v>
      </c>
    </row>
    <row r="1946" spans="1:7">
      <c r="A1946" s="140">
        <v>248</v>
      </c>
      <c r="B1946" s="6" t="s">
        <v>256</v>
      </c>
      <c r="C1946" s="24">
        <v>8</v>
      </c>
      <c r="D1946" s="8" t="s">
        <v>314</v>
      </c>
      <c r="E1946" s="24"/>
      <c r="F1946" s="159">
        <v>0</v>
      </c>
      <c r="G1946" s="159">
        <f t="shared" si="97"/>
        <v>0</v>
      </c>
    </row>
    <row r="1947" spans="1:7" ht="19.5" customHeight="1">
      <c r="A1947" s="264" t="s">
        <v>257</v>
      </c>
      <c r="B1947" s="264"/>
      <c r="C1947" s="264"/>
      <c r="D1947" s="264"/>
      <c r="E1947" s="264"/>
      <c r="F1947" s="264"/>
      <c r="G1947" s="264"/>
    </row>
    <row r="1948" spans="1:7" ht="17.25" customHeight="1">
      <c r="A1948" s="138" t="s">
        <v>319</v>
      </c>
      <c r="B1948" s="60" t="s">
        <v>1</v>
      </c>
      <c r="C1948" s="60" t="s">
        <v>312</v>
      </c>
      <c r="D1948" s="60" t="s">
        <v>314</v>
      </c>
      <c r="E1948" s="60" t="s">
        <v>315</v>
      </c>
      <c r="F1948" s="39" t="s">
        <v>317</v>
      </c>
      <c r="G1948" s="39" t="s">
        <v>322</v>
      </c>
    </row>
    <row r="1949" spans="1:7" ht="25.5">
      <c r="A1949" s="150">
        <v>249</v>
      </c>
      <c r="B1949" s="10" t="s">
        <v>258</v>
      </c>
      <c r="C1949" s="24">
        <v>4</v>
      </c>
      <c r="D1949" s="8" t="s">
        <v>314</v>
      </c>
      <c r="E1949" s="24"/>
      <c r="F1949" s="43">
        <v>0</v>
      </c>
      <c r="G1949" s="43">
        <f t="shared" ref="G1949:G1954" si="98">F1949*C1949</f>
        <v>0</v>
      </c>
    </row>
    <row r="1950" spans="1:7">
      <c r="A1950" s="150">
        <v>250</v>
      </c>
      <c r="B1950" s="10" t="s">
        <v>259</v>
      </c>
      <c r="C1950" s="24">
        <v>4</v>
      </c>
      <c r="D1950" s="8" t="s">
        <v>314</v>
      </c>
      <c r="E1950" s="24"/>
      <c r="F1950" s="43">
        <v>0</v>
      </c>
      <c r="G1950" s="43">
        <f t="shared" si="98"/>
        <v>0</v>
      </c>
    </row>
    <row r="1951" spans="1:7">
      <c r="A1951" s="150">
        <v>251</v>
      </c>
      <c r="B1951" s="6" t="s">
        <v>260</v>
      </c>
      <c r="C1951" s="24">
        <v>10</v>
      </c>
      <c r="D1951" s="8" t="s">
        <v>314</v>
      </c>
      <c r="E1951" s="24"/>
      <c r="F1951" s="43">
        <v>0</v>
      </c>
      <c r="G1951" s="43">
        <f t="shared" si="98"/>
        <v>0</v>
      </c>
    </row>
    <row r="1952" spans="1:7" ht="25.5">
      <c r="A1952" s="150">
        <v>252</v>
      </c>
      <c r="B1952" s="10" t="s">
        <v>261</v>
      </c>
      <c r="C1952" s="24">
        <v>4</v>
      </c>
      <c r="D1952" s="8" t="s">
        <v>314</v>
      </c>
      <c r="E1952" s="24"/>
      <c r="F1952" s="43">
        <v>0</v>
      </c>
      <c r="G1952" s="43">
        <f t="shared" si="98"/>
        <v>0</v>
      </c>
    </row>
    <row r="1953" spans="1:7" ht="25.5">
      <c r="A1953" s="150">
        <v>253</v>
      </c>
      <c r="B1953" s="10" t="s">
        <v>262</v>
      </c>
      <c r="C1953" s="24">
        <v>4</v>
      </c>
      <c r="D1953" s="8" t="s">
        <v>314</v>
      </c>
      <c r="E1953" s="24"/>
      <c r="F1953" s="43">
        <v>0</v>
      </c>
      <c r="G1953" s="43">
        <f t="shared" si="98"/>
        <v>0</v>
      </c>
    </row>
    <row r="1954" spans="1:7">
      <c r="A1954" s="150">
        <v>254</v>
      </c>
      <c r="B1954" s="10" t="s">
        <v>263</v>
      </c>
      <c r="C1954" s="24">
        <v>4</v>
      </c>
      <c r="D1954" s="8" t="s">
        <v>314</v>
      </c>
      <c r="E1954" s="24"/>
      <c r="F1954" s="43">
        <v>0</v>
      </c>
      <c r="G1954" s="43">
        <f t="shared" si="98"/>
        <v>0</v>
      </c>
    </row>
    <row r="1955" spans="1:7" ht="15.75">
      <c r="A1955" s="263" t="s">
        <v>264</v>
      </c>
      <c r="B1955" s="263"/>
      <c r="C1955" s="263"/>
      <c r="D1955" s="263"/>
      <c r="E1955" s="263"/>
      <c r="F1955" s="263"/>
      <c r="G1955" s="263"/>
    </row>
    <row r="1956" spans="1:7">
      <c r="A1956" s="45" t="s">
        <v>319</v>
      </c>
      <c r="B1956" s="60" t="s">
        <v>1</v>
      </c>
      <c r="C1956" s="60" t="s">
        <v>312</v>
      </c>
      <c r="D1956" s="60" t="s">
        <v>314</v>
      </c>
      <c r="E1956" s="60" t="s">
        <v>315</v>
      </c>
      <c r="F1956" s="39" t="s">
        <v>333</v>
      </c>
      <c r="G1956" s="39" t="s">
        <v>322</v>
      </c>
    </row>
    <row r="1957" spans="1:7">
      <c r="A1957" s="140">
        <v>255</v>
      </c>
      <c r="B1957" s="10" t="s">
        <v>265</v>
      </c>
      <c r="C1957" s="24">
        <v>4</v>
      </c>
      <c r="D1957" s="8" t="s">
        <v>314</v>
      </c>
      <c r="E1957" s="24"/>
      <c r="F1957" s="43">
        <v>0</v>
      </c>
      <c r="G1957" s="43">
        <f t="shared" ref="G1957:G1965" si="99">F1957*C1957</f>
        <v>0</v>
      </c>
    </row>
    <row r="1958" spans="1:7">
      <c r="A1958" s="140">
        <v>256</v>
      </c>
      <c r="B1958" s="10" t="s">
        <v>266</v>
      </c>
      <c r="C1958" s="24">
        <v>6</v>
      </c>
      <c r="D1958" s="8" t="s">
        <v>314</v>
      </c>
      <c r="E1958" s="24"/>
      <c r="F1958" s="43">
        <v>0</v>
      </c>
      <c r="G1958" s="43">
        <f t="shared" si="99"/>
        <v>0</v>
      </c>
    </row>
    <row r="1959" spans="1:7">
      <c r="A1959" s="140">
        <v>257</v>
      </c>
      <c r="B1959" s="10" t="s">
        <v>267</v>
      </c>
      <c r="C1959" s="24">
        <v>4</v>
      </c>
      <c r="D1959" s="8" t="s">
        <v>314</v>
      </c>
      <c r="E1959" s="24"/>
      <c r="F1959" s="43">
        <v>0</v>
      </c>
      <c r="G1959" s="43">
        <f t="shared" si="99"/>
        <v>0</v>
      </c>
    </row>
    <row r="1960" spans="1:7">
      <c r="A1960" s="140">
        <v>258</v>
      </c>
      <c r="B1960" s="6" t="s">
        <v>268</v>
      </c>
      <c r="C1960" s="24">
        <v>4</v>
      </c>
      <c r="D1960" s="8" t="s">
        <v>314</v>
      </c>
      <c r="E1960" s="24"/>
      <c r="F1960" s="43">
        <v>0</v>
      </c>
      <c r="G1960" s="43">
        <f t="shared" si="99"/>
        <v>0</v>
      </c>
    </row>
    <row r="1961" spans="1:7">
      <c r="A1961" s="140">
        <v>259</v>
      </c>
      <c r="B1961" s="10" t="s">
        <v>269</v>
      </c>
      <c r="C1961" s="24">
        <v>4</v>
      </c>
      <c r="D1961" s="8" t="s">
        <v>314</v>
      </c>
      <c r="E1961" s="24"/>
      <c r="F1961" s="43">
        <v>0</v>
      </c>
      <c r="G1961" s="43">
        <f t="shared" si="99"/>
        <v>0</v>
      </c>
    </row>
    <row r="1962" spans="1:7">
      <c r="A1962" s="140">
        <v>260</v>
      </c>
      <c r="B1962" s="10" t="s">
        <v>270</v>
      </c>
      <c r="C1962" s="24">
        <v>10</v>
      </c>
      <c r="D1962" s="8" t="s">
        <v>314</v>
      </c>
      <c r="E1962" s="24"/>
      <c r="F1962" s="43">
        <v>0</v>
      </c>
      <c r="G1962" s="43">
        <f t="shared" si="99"/>
        <v>0</v>
      </c>
    </row>
    <row r="1963" spans="1:7">
      <c r="A1963" s="140">
        <v>261</v>
      </c>
      <c r="B1963" s="10" t="s">
        <v>271</v>
      </c>
      <c r="C1963" s="24">
        <v>4</v>
      </c>
      <c r="D1963" s="8" t="s">
        <v>314</v>
      </c>
      <c r="E1963" s="24"/>
      <c r="F1963" s="43">
        <v>0</v>
      </c>
      <c r="G1963" s="43">
        <f t="shared" si="99"/>
        <v>0</v>
      </c>
    </row>
    <row r="1964" spans="1:7">
      <c r="A1964" s="140">
        <v>262</v>
      </c>
      <c r="B1964" s="10" t="s">
        <v>272</v>
      </c>
      <c r="C1964" s="24">
        <v>4</v>
      </c>
      <c r="D1964" s="8" t="s">
        <v>314</v>
      </c>
      <c r="E1964" s="24"/>
      <c r="F1964" s="43">
        <v>0</v>
      </c>
      <c r="G1964" s="43">
        <f t="shared" si="99"/>
        <v>0</v>
      </c>
    </row>
    <row r="1965" spans="1:7">
      <c r="A1965" s="140">
        <v>263</v>
      </c>
      <c r="B1965" s="10" t="s">
        <v>273</v>
      </c>
      <c r="C1965" s="24">
        <v>10</v>
      </c>
      <c r="D1965" s="8" t="s">
        <v>314</v>
      </c>
      <c r="E1965" s="24"/>
      <c r="F1965" s="43">
        <v>0</v>
      </c>
      <c r="G1965" s="43">
        <f t="shared" si="99"/>
        <v>0</v>
      </c>
    </row>
    <row r="1966" spans="1:7" ht="18" customHeight="1">
      <c r="A1966" s="264" t="s">
        <v>274</v>
      </c>
      <c r="B1966" s="264"/>
      <c r="C1966" s="264"/>
      <c r="D1966" s="264"/>
      <c r="E1966" s="264"/>
      <c r="F1966" s="264"/>
      <c r="G1966" s="264"/>
    </row>
    <row r="1967" spans="1:7" ht="15.75" customHeight="1">
      <c r="A1967" s="50" t="s">
        <v>319</v>
      </c>
      <c r="B1967" s="60" t="s">
        <v>1</v>
      </c>
      <c r="C1967" s="60" t="s">
        <v>312</v>
      </c>
      <c r="D1967" s="60" t="s">
        <v>314</v>
      </c>
      <c r="E1967" s="60" t="s">
        <v>315</v>
      </c>
      <c r="F1967" s="39" t="s">
        <v>317</v>
      </c>
      <c r="G1967" s="39" t="s">
        <v>322</v>
      </c>
    </row>
    <row r="1968" spans="1:7">
      <c r="A1968" s="150">
        <v>264</v>
      </c>
      <c r="B1968" s="10" t="s">
        <v>275</v>
      </c>
      <c r="C1968" s="24">
        <v>4</v>
      </c>
      <c r="D1968" s="8" t="s">
        <v>314</v>
      </c>
      <c r="E1968" s="24"/>
      <c r="F1968" s="43">
        <v>0</v>
      </c>
      <c r="G1968" s="43">
        <f t="shared" ref="G1968:G1977" si="100">F1968*C1968</f>
        <v>0</v>
      </c>
    </row>
    <row r="1969" spans="1:7">
      <c r="A1969" s="150">
        <v>265</v>
      </c>
      <c r="B1969" s="6" t="s">
        <v>276</v>
      </c>
      <c r="C1969" s="24">
        <v>8</v>
      </c>
      <c r="D1969" s="8" t="s">
        <v>314</v>
      </c>
      <c r="E1969" s="24"/>
      <c r="F1969" s="43">
        <v>0</v>
      </c>
      <c r="G1969" s="43">
        <f t="shared" si="100"/>
        <v>0</v>
      </c>
    </row>
    <row r="1970" spans="1:7">
      <c r="A1970" s="150">
        <v>266</v>
      </c>
      <c r="B1970" s="10" t="s">
        <v>277</v>
      </c>
      <c r="C1970" s="24">
        <v>4</v>
      </c>
      <c r="D1970" s="8" t="s">
        <v>314</v>
      </c>
      <c r="E1970" s="24"/>
      <c r="F1970" s="43">
        <v>0</v>
      </c>
      <c r="G1970" s="43">
        <f t="shared" si="100"/>
        <v>0</v>
      </c>
    </row>
    <row r="1971" spans="1:7">
      <c r="A1971" s="150">
        <v>267</v>
      </c>
      <c r="B1971" s="6" t="s">
        <v>278</v>
      </c>
      <c r="C1971" s="24">
        <v>8</v>
      </c>
      <c r="D1971" s="8" t="s">
        <v>314</v>
      </c>
      <c r="E1971" s="24"/>
      <c r="F1971" s="43">
        <v>0</v>
      </c>
      <c r="G1971" s="43">
        <f t="shared" si="100"/>
        <v>0</v>
      </c>
    </row>
    <row r="1972" spans="1:7">
      <c r="A1972" s="150">
        <v>268</v>
      </c>
      <c r="B1972" s="10" t="s">
        <v>279</v>
      </c>
      <c r="C1972" s="24">
        <v>4</v>
      </c>
      <c r="D1972" s="8" t="s">
        <v>314</v>
      </c>
      <c r="E1972" s="24"/>
      <c r="F1972" s="43">
        <v>0</v>
      </c>
      <c r="G1972" s="43">
        <f t="shared" si="100"/>
        <v>0</v>
      </c>
    </row>
    <row r="1973" spans="1:7">
      <c r="A1973" s="150">
        <v>269</v>
      </c>
      <c r="B1973" s="10" t="s">
        <v>280</v>
      </c>
      <c r="C1973" s="24">
        <v>6</v>
      </c>
      <c r="D1973" s="8" t="s">
        <v>314</v>
      </c>
      <c r="E1973" s="24"/>
      <c r="F1973" s="43">
        <v>0</v>
      </c>
      <c r="G1973" s="43">
        <f t="shared" si="100"/>
        <v>0</v>
      </c>
    </row>
    <row r="1974" spans="1:7" ht="25.5">
      <c r="A1974" s="150">
        <v>270</v>
      </c>
      <c r="B1974" s="10" t="s">
        <v>281</v>
      </c>
      <c r="C1974" s="24">
        <v>6</v>
      </c>
      <c r="D1974" s="8" t="s">
        <v>314</v>
      </c>
      <c r="E1974" s="24"/>
      <c r="F1974" s="43">
        <v>0</v>
      </c>
      <c r="G1974" s="43">
        <f t="shared" si="100"/>
        <v>0</v>
      </c>
    </row>
    <row r="1975" spans="1:7" ht="25.5">
      <c r="A1975" s="150">
        <v>271</v>
      </c>
      <c r="B1975" s="10" t="s">
        <v>282</v>
      </c>
      <c r="C1975" s="24">
        <v>6</v>
      </c>
      <c r="D1975" s="8" t="s">
        <v>314</v>
      </c>
      <c r="E1975" s="24"/>
      <c r="F1975" s="43">
        <v>0</v>
      </c>
      <c r="G1975" s="43">
        <f t="shared" si="100"/>
        <v>0</v>
      </c>
    </row>
    <row r="1976" spans="1:7">
      <c r="A1976" s="150">
        <v>272</v>
      </c>
      <c r="B1976" s="6" t="s">
        <v>283</v>
      </c>
      <c r="C1976" s="24">
        <v>4</v>
      </c>
      <c r="D1976" s="8" t="s">
        <v>314</v>
      </c>
      <c r="E1976" s="24"/>
      <c r="F1976" s="43">
        <v>0</v>
      </c>
      <c r="G1976" s="43">
        <f t="shared" si="100"/>
        <v>0</v>
      </c>
    </row>
    <row r="1977" spans="1:7">
      <c r="A1977" s="150">
        <v>273</v>
      </c>
      <c r="B1977" s="6" t="s">
        <v>284</v>
      </c>
      <c r="C1977" s="24">
        <v>4</v>
      </c>
      <c r="D1977" s="8" t="s">
        <v>314</v>
      </c>
      <c r="E1977" s="24"/>
      <c r="F1977" s="43">
        <v>0</v>
      </c>
      <c r="G1977" s="43">
        <f t="shared" si="100"/>
        <v>0</v>
      </c>
    </row>
    <row r="1978" spans="1:7">
      <c r="A1978" s="266" t="s">
        <v>285</v>
      </c>
      <c r="B1978" s="267"/>
      <c r="C1978" s="267"/>
      <c r="D1978" s="267"/>
      <c r="E1978" s="267"/>
      <c r="F1978" s="267"/>
      <c r="G1978" s="268"/>
    </row>
    <row r="1979" spans="1:7">
      <c r="A1979" s="38" t="s">
        <v>319</v>
      </c>
      <c r="B1979" s="60" t="s">
        <v>1</v>
      </c>
      <c r="C1979" s="60" t="s">
        <v>312</v>
      </c>
      <c r="D1979" s="60" t="s">
        <v>314</v>
      </c>
      <c r="E1979" s="60" t="s">
        <v>315</v>
      </c>
      <c r="F1979" s="39" t="s">
        <v>317</v>
      </c>
      <c r="G1979" s="39" t="s">
        <v>316</v>
      </c>
    </row>
    <row r="1980" spans="1:7">
      <c r="A1980" s="150">
        <v>274</v>
      </c>
      <c r="B1980" s="10" t="s">
        <v>286</v>
      </c>
      <c r="C1980" s="24">
        <v>10</v>
      </c>
      <c r="D1980" s="8" t="s">
        <v>314</v>
      </c>
      <c r="E1980" s="24"/>
      <c r="F1980" s="43">
        <v>0</v>
      </c>
      <c r="G1980" s="43">
        <f t="shared" ref="G1980:G2005" si="101">F1980*C1980</f>
        <v>0</v>
      </c>
    </row>
    <row r="1981" spans="1:7">
      <c r="A1981" s="150">
        <v>275</v>
      </c>
      <c r="B1981" s="10" t="s">
        <v>287</v>
      </c>
      <c r="C1981" s="24">
        <v>10</v>
      </c>
      <c r="D1981" s="8" t="s">
        <v>314</v>
      </c>
      <c r="E1981" s="24"/>
      <c r="F1981" s="43">
        <v>0</v>
      </c>
      <c r="G1981" s="43">
        <f t="shared" si="101"/>
        <v>0</v>
      </c>
    </row>
    <row r="1982" spans="1:7">
      <c r="A1982" s="150">
        <v>276</v>
      </c>
      <c r="B1982" s="10" t="s">
        <v>288</v>
      </c>
      <c r="C1982" s="24">
        <v>20</v>
      </c>
      <c r="D1982" s="8" t="s">
        <v>314</v>
      </c>
      <c r="E1982" s="24"/>
      <c r="F1982" s="43">
        <v>0</v>
      </c>
      <c r="G1982" s="43">
        <f t="shared" si="101"/>
        <v>0</v>
      </c>
    </row>
    <row r="1983" spans="1:7">
      <c r="A1983" s="150">
        <v>277</v>
      </c>
      <c r="B1983" s="6" t="s">
        <v>289</v>
      </c>
      <c r="C1983" s="24">
        <v>12</v>
      </c>
      <c r="D1983" s="8" t="s">
        <v>314</v>
      </c>
      <c r="E1983" s="24"/>
      <c r="F1983" s="43">
        <v>0</v>
      </c>
      <c r="G1983" s="43">
        <f t="shared" si="101"/>
        <v>0</v>
      </c>
    </row>
    <row r="1984" spans="1:7">
      <c r="A1984" s="150">
        <v>278</v>
      </c>
      <c r="B1984" s="6" t="s">
        <v>290</v>
      </c>
      <c r="C1984" s="24">
        <v>6</v>
      </c>
      <c r="D1984" s="8" t="s">
        <v>314</v>
      </c>
      <c r="E1984" s="24"/>
      <c r="F1984" s="43">
        <v>0</v>
      </c>
      <c r="G1984" s="43">
        <f t="shared" si="101"/>
        <v>0</v>
      </c>
    </row>
    <row r="1985" spans="1:7">
      <c r="A1985" s="150">
        <v>279</v>
      </c>
      <c r="B1985" s="6" t="s">
        <v>291</v>
      </c>
      <c r="C1985" s="24">
        <v>4</v>
      </c>
      <c r="D1985" s="8" t="s">
        <v>314</v>
      </c>
      <c r="E1985" s="24"/>
      <c r="F1985" s="43">
        <v>0</v>
      </c>
      <c r="G1985" s="43">
        <f t="shared" si="101"/>
        <v>0</v>
      </c>
    </row>
    <row r="1986" spans="1:7">
      <c r="A1986" s="150">
        <v>280</v>
      </c>
      <c r="B1986" s="10" t="s">
        <v>292</v>
      </c>
      <c r="C1986" s="24">
        <v>10</v>
      </c>
      <c r="D1986" s="8" t="s">
        <v>314</v>
      </c>
      <c r="E1986" s="24"/>
      <c r="F1986" s="43">
        <v>0</v>
      </c>
      <c r="G1986" s="43">
        <f t="shared" si="101"/>
        <v>0</v>
      </c>
    </row>
    <row r="1987" spans="1:7">
      <c r="A1987" s="150">
        <v>281</v>
      </c>
      <c r="B1987" s="6" t="s">
        <v>293</v>
      </c>
      <c r="C1987" s="24">
        <v>6</v>
      </c>
      <c r="D1987" s="8" t="s">
        <v>314</v>
      </c>
      <c r="E1987" s="24"/>
      <c r="F1987" s="43">
        <v>0</v>
      </c>
      <c r="G1987" s="43">
        <f t="shared" si="101"/>
        <v>0</v>
      </c>
    </row>
    <row r="1988" spans="1:7">
      <c r="A1988" s="150">
        <v>282</v>
      </c>
      <c r="B1988" s="6" t="s">
        <v>294</v>
      </c>
      <c r="C1988" s="24">
        <v>4</v>
      </c>
      <c r="D1988" s="8" t="s">
        <v>314</v>
      </c>
      <c r="E1988" s="24"/>
      <c r="F1988" s="43">
        <v>0</v>
      </c>
      <c r="G1988" s="43">
        <f t="shared" si="101"/>
        <v>0</v>
      </c>
    </row>
    <row r="1989" spans="1:7">
      <c r="A1989" s="150">
        <v>283</v>
      </c>
      <c r="B1989" s="6" t="s">
        <v>295</v>
      </c>
      <c r="C1989" s="24">
        <v>12</v>
      </c>
      <c r="D1989" s="8" t="s">
        <v>314</v>
      </c>
      <c r="E1989" s="24"/>
      <c r="F1989" s="43">
        <v>0</v>
      </c>
      <c r="G1989" s="43">
        <f t="shared" si="101"/>
        <v>0</v>
      </c>
    </row>
    <row r="1990" spans="1:7">
      <c r="A1990" s="150">
        <v>284</v>
      </c>
      <c r="B1990" s="10" t="s">
        <v>296</v>
      </c>
      <c r="C1990" s="24">
        <v>20</v>
      </c>
      <c r="D1990" s="8" t="s">
        <v>314</v>
      </c>
      <c r="E1990" s="24"/>
      <c r="F1990" s="43">
        <v>0</v>
      </c>
      <c r="G1990" s="43">
        <f t="shared" si="101"/>
        <v>0</v>
      </c>
    </row>
    <row r="1991" spans="1:7">
      <c r="A1991" s="150">
        <v>285</v>
      </c>
      <c r="B1991" s="10" t="s">
        <v>297</v>
      </c>
      <c r="C1991" s="24">
        <v>8</v>
      </c>
      <c r="D1991" s="8" t="s">
        <v>314</v>
      </c>
      <c r="E1991" s="24"/>
      <c r="F1991" s="43">
        <v>0</v>
      </c>
      <c r="G1991" s="43">
        <f t="shared" si="101"/>
        <v>0</v>
      </c>
    </row>
    <row r="1992" spans="1:7">
      <c r="A1992" s="150">
        <v>286</v>
      </c>
      <c r="B1992" s="10" t="s">
        <v>298</v>
      </c>
      <c r="C1992" s="24">
        <v>8</v>
      </c>
      <c r="D1992" s="8" t="s">
        <v>314</v>
      </c>
      <c r="E1992" s="24"/>
      <c r="F1992" s="43">
        <v>0</v>
      </c>
      <c r="G1992" s="43">
        <f t="shared" si="101"/>
        <v>0</v>
      </c>
    </row>
    <row r="1993" spans="1:7">
      <c r="A1993" s="150">
        <v>287</v>
      </c>
      <c r="B1993" s="6" t="s">
        <v>299</v>
      </c>
      <c r="C1993" s="24">
        <v>6</v>
      </c>
      <c r="D1993" s="8" t="s">
        <v>314</v>
      </c>
      <c r="E1993" s="24"/>
      <c r="F1993" s="43">
        <v>0</v>
      </c>
      <c r="G1993" s="43">
        <f t="shared" si="101"/>
        <v>0</v>
      </c>
    </row>
    <row r="1994" spans="1:7" ht="25.5">
      <c r="A1994" s="150">
        <v>288</v>
      </c>
      <c r="B1994" s="6" t="s">
        <v>300</v>
      </c>
      <c r="C1994" s="24">
        <v>12</v>
      </c>
      <c r="D1994" s="8" t="s">
        <v>314</v>
      </c>
      <c r="E1994" s="24"/>
      <c r="F1994" s="43">
        <v>0</v>
      </c>
      <c r="G1994" s="43">
        <f t="shared" si="101"/>
        <v>0</v>
      </c>
    </row>
    <row r="1995" spans="1:7" ht="25.5">
      <c r="A1995" s="150">
        <v>289</v>
      </c>
      <c r="B1995" s="10" t="s">
        <v>301</v>
      </c>
      <c r="C1995" s="24">
        <v>20</v>
      </c>
      <c r="D1995" s="8" t="s">
        <v>314</v>
      </c>
      <c r="E1995" s="24"/>
      <c r="F1995" s="43">
        <v>0</v>
      </c>
      <c r="G1995" s="43">
        <f t="shared" si="101"/>
        <v>0</v>
      </c>
    </row>
    <row r="1996" spans="1:7">
      <c r="A1996" s="150">
        <v>290</v>
      </c>
      <c r="B1996" s="6" t="s">
        <v>302</v>
      </c>
      <c r="C1996" s="24">
        <v>6</v>
      </c>
      <c r="D1996" s="8" t="s">
        <v>314</v>
      </c>
      <c r="E1996" s="24"/>
      <c r="F1996" s="43">
        <v>0</v>
      </c>
      <c r="G1996" s="43">
        <f t="shared" si="101"/>
        <v>0</v>
      </c>
    </row>
    <row r="1997" spans="1:7">
      <c r="A1997" s="150">
        <v>291</v>
      </c>
      <c r="B1997" s="6" t="s">
        <v>303</v>
      </c>
      <c r="C1997" s="24">
        <v>4</v>
      </c>
      <c r="D1997" s="8" t="s">
        <v>314</v>
      </c>
      <c r="E1997" s="24"/>
      <c r="F1997" s="43">
        <v>0</v>
      </c>
      <c r="G1997" s="43">
        <f t="shared" si="101"/>
        <v>0</v>
      </c>
    </row>
    <row r="1998" spans="1:7">
      <c r="A1998" s="150">
        <v>292</v>
      </c>
      <c r="B1998" s="6" t="s">
        <v>304</v>
      </c>
      <c r="C1998" s="24">
        <v>6</v>
      </c>
      <c r="D1998" s="8" t="s">
        <v>314</v>
      </c>
      <c r="E1998" s="24"/>
      <c r="F1998" s="43">
        <v>0</v>
      </c>
      <c r="G1998" s="43">
        <f t="shared" si="101"/>
        <v>0</v>
      </c>
    </row>
    <row r="1999" spans="1:7">
      <c r="A1999" s="150">
        <v>293</v>
      </c>
      <c r="B1999" s="6" t="s">
        <v>305</v>
      </c>
      <c r="C1999" s="24">
        <v>12</v>
      </c>
      <c r="D1999" s="8" t="s">
        <v>314</v>
      </c>
      <c r="E1999" s="24"/>
      <c r="F1999" s="43">
        <v>0</v>
      </c>
      <c r="G1999" s="43">
        <f t="shared" si="101"/>
        <v>0</v>
      </c>
    </row>
    <row r="2000" spans="1:7">
      <c r="A2000" s="150">
        <v>294</v>
      </c>
      <c r="B2000" s="6" t="s">
        <v>306</v>
      </c>
      <c r="C2000" s="24">
        <v>12</v>
      </c>
      <c r="D2000" s="8" t="s">
        <v>314</v>
      </c>
      <c r="E2000" s="24"/>
      <c r="F2000" s="43">
        <v>0</v>
      </c>
      <c r="G2000" s="43">
        <f t="shared" si="101"/>
        <v>0</v>
      </c>
    </row>
    <row r="2001" spans="1:7">
      <c r="A2001" s="150">
        <v>295</v>
      </c>
      <c r="B2001" s="6" t="s">
        <v>307</v>
      </c>
      <c r="C2001" s="24">
        <v>12</v>
      </c>
      <c r="D2001" s="8" t="s">
        <v>314</v>
      </c>
      <c r="E2001" s="24"/>
      <c r="F2001" s="43">
        <v>0</v>
      </c>
      <c r="G2001" s="43">
        <f t="shared" si="101"/>
        <v>0</v>
      </c>
    </row>
    <row r="2002" spans="1:7">
      <c r="A2002" s="150">
        <v>296</v>
      </c>
      <c r="B2002" s="6" t="s">
        <v>308</v>
      </c>
      <c r="C2002" s="24">
        <v>12</v>
      </c>
      <c r="D2002" s="8" t="s">
        <v>314</v>
      </c>
      <c r="E2002" s="24"/>
      <c r="F2002" s="43">
        <v>0</v>
      </c>
      <c r="G2002" s="43">
        <f t="shared" si="101"/>
        <v>0</v>
      </c>
    </row>
    <row r="2003" spans="1:7">
      <c r="A2003" s="150">
        <v>297</v>
      </c>
      <c r="B2003" s="6" t="s">
        <v>309</v>
      </c>
      <c r="C2003" s="24">
        <v>4</v>
      </c>
      <c r="D2003" s="8" t="s">
        <v>314</v>
      </c>
      <c r="E2003" s="24"/>
      <c r="F2003" s="43">
        <v>0</v>
      </c>
      <c r="G2003" s="43">
        <f t="shared" si="101"/>
        <v>0</v>
      </c>
    </row>
    <row r="2004" spans="1:7">
      <c r="A2004" s="150">
        <v>298</v>
      </c>
      <c r="B2004" s="6" t="s">
        <v>310</v>
      </c>
      <c r="C2004" s="24">
        <v>4</v>
      </c>
      <c r="D2004" s="8" t="s">
        <v>314</v>
      </c>
      <c r="E2004" s="24"/>
      <c r="F2004" s="43">
        <v>0</v>
      </c>
      <c r="G2004" s="43">
        <f t="shared" si="101"/>
        <v>0</v>
      </c>
    </row>
    <row r="2005" spans="1:7" ht="25.5">
      <c r="A2005" s="150">
        <v>299</v>
      </c>
      <c r="B2005" s="10" t="s">
        <v>311</v>
      </c>
      <c r="C2005" s="24">
        <v>8</v>
      </c>
      <c r="D2005" s="8" t="s">
        <v>314</v>
      </c>
      <c r="E2005" s="24"/>
      <c r="F2005" s="43">
        <v>0</v>
      </c>
      <c r="G2005" s="43">
        <f t="shared" si="101"/>
        <v>0</v>
      </c>
    </row>
    <row r="2006" spans="1:7">
      <c r="A2006" s="140"/>
      <c r="B2006" s="242" t="s">
        <v>313</v>
      </c>
      <c r="C2006" s="242"/>
      <c r="D2006" s="242"/>
      <c r="E2006" s="161"/>
      <c r="F2006" s="252">
        <f>SUM(G1677:G1688,G1691:G1736,G1739:G1748,G1751:G1779,G1782:G1791,G1794:G1807,G1810:G1819,G1822:G1830,G1833:G1895,G1898:G1916,G1919:G1938,G1941:G1946,G1949:G1954,G1957:G1965,G1968:G1977,G1980:G2005)</f>
        <v>0</v>
      </c>
      <c r="G2006" s="242"/>
    </row>
  </sheetData>
  <mergeCells count="121">
    <mergeCell ref="A1:G1"/>
    <mergeCell ref="A1955:G1955"/>
    <mergeCell ref="A1966:G1966"/>
    <mergeCell ref="A1978:G1978"/>
    <mergeCell ref="B2006:D2006"/>
    <mergeCell ref="F2006:G2006"/>
    <mergeCell ref="A1341:G1341"/>
    <mergeCell ref="A1583:G1583"/>
    <mergeCell ref="A1605:G1605"/>
    <mergeCell ref="B1672:D1672"/>
    <mergeCell ref="A1674:B1674"/>
    <mergeCell ref="C1674:G1674"/>
    <mergeCell ref="A1675:G1675"/>
    <mergeCell ref="A1689:G1689"/>
    <mergeCell ref="A1737:G1737"/>
    <mergeCell ref="A1749:G1749"/>
    <mergeCell ref="A1780:G1780"/>
    <mergeCell ref="A1792:G1792"/>
    <mergeCell ref="A1808:G1808"/>
    <mergeCell ref="A1820:G1820"/>
    <mergeCell ref="A1831:G1831"/>
    <mergeCell ref="A1896:G1896"/>
    <mergeCell ref="A1917:G1917"/>
    <mergeCell ref="A1939:G1939"/>
    <mergeCell ref="A1947:G1947"/>
    <mergeCell ref="A1007:G1007"/>
    <mergeCell ref="A1021:G1021"/>
    <mergeCell ref="A1069:G1069"/>
    <mergeCell ref="A1081:G1081"/>
    <mergeCell ref="A1112:G1112"/>
    <mergeCell ref="A1124:G1124"/>
    <mergeCell ref="A1140:G1140"/>
    <mergeCell ref="A1152:G1152"/>
    <mergeCell ref="B1338:D1338"/>
    <mergeCell ref="F1338:G1338"/>
    <mergeCell ref="B1249:G1249"/>
    <mergeCell ref="A1163:G1163"/>
    <mergeCell ref="A1228:G1228"/>
    <mergeCell ref="A1271:G1271"/>
    <mergeCell ref="A1279:G1279"/>
    <mergeCell ref="A1287:G1287"/>
    <mergeCell ref="A1298:G1298"/>
    <mergeCell ref="A1310:G1310"/>
    <mergeCell ref="A734:G734"/>
    <mergeCell ref="A746:G746"/>
    <mergeCell ref="A777:G777"/>
    <mergeCell ref="A963:G963"/>
    <mergeCell ref="A975:G975"/>
    <mergeCell ref="B1003:D1003"/>
    <mergeCell ref="E1003:G1003"/>
    <mergeCell ref="A1006:B1006"/>
    <mergeCell ref="C1006:G1006"/>
    <mergeCell ref="A789:G789"/>
    <mergeCell ref="A805:G805"/>
    <mergeCell ref="A817:G817"/>
    <mergeCell ref="A828:G828"/>
    <mergeCell ref="A893:G893"/>
    <mergeCell ref="A914:G914"/>
    <mergeCell ref="A936:G936"/>
    <mergeCell ref="A944:G944"/>
    <mergeCell ref="A952:G952"/>
    <mergeCell ref="A483:G483"/>
    <mergeCell ref="A494:G494"/>
    <mergeCell ref="A559:G559"/>
    <mergeCell ref="A580:G580"/>
    <mergeCell ref="A602:G602"/>
    <mergeCell ref="B669:D669"/>
    <mergeCell ref="F669:G669"/>
    <mergeCell ref="A610:G610"/>
    <mergeCell ref="A618:G618"/>
    <mergeCell ref="A629:G629"/>
    <mergeCell ref="A641:G641"/>
    <mergeCell ref="C3:G3"/>
    <mergeCell ref="A3:B3"/>
    <mergeCell ref="A4:G4"/>
    <mergeCell ref="A18:G18"/>
    <mergeCell ref="B338:G338"/>
    <mergeCell ref="B443:G443"/>
    <mergeCell ref="A400:G400"/>
    <mergeCell ref="A412:G412"/>
    <mergeCell ref="A455:G455"/>
    <mergeCell ref="A671:B671"/>
    <mergeCell ref="C671:G671"/>
    <mergeCell ref="A672:G672"/>
    <mergeCell ref="A686:G686"/>
    <mergeCell ref="A66:G66"/>
    <mergeCell ref="A78:G78"/>
    <mergeCell ref="A284:G284"/>
    <mergeCell ref="E335:G335"/>
    <mergeCell ref="A337:B337"/>
    <mergeCell ref="C337:G337"/>
    <mergeCell ref="A352:G352"/>
    <mergeCell ref="B268:G268"/>
    <mergeCell ref="B335:D335"/>
    <mergeCell ref="B246:G246"/>
    <mergeCell ref="B225:G225"/>
    <mergeCell ref="B160:G160"/>
    <mergeCell ref="B149:G149"/>
    <mergeCell ref="B137:G137"/>
    <mergeCell ref="B307:G307"/>
    <mergeCell ref="B295:G295"/>
    <mergeCell ref="B276:G276"/>
    <mergeCell ref="B121:G121"/>
    <mergeCell ref="B109:G109"/>
    <mergeCell ref="A471:G471"/>
    <mergeCell ref="A1340:B1340"/>
    <mergeCell ref="C1340:G1340"/>
    <mergeCell ref="A1613:G1613"/>
    <mergeCell ref="A1621:G1621"/>
    <mergeCell ref="A1632:G1632"/>
    <mergeCell ref="A1644:G1644"/>
    <mergeCell ref="E1672:G1672"/>
    <mergeCell ref="A1355:G1355"/>
    <mergeCell ref="A1403:G1403"/>
    <mergeCell ref="A1415:G1415"/>
    <mergeCell ref="A1446:G1446"/>
    <mergeCell ref="A1458:G1458"/>
    <mergeCell ref="A1474:G1474"/>
    <mergeCell ref="A1486:G1486"/>
    <mergeCell ref="A1497:G1497"/>
    <mergeCell ref="A1562:G1562"/>
  </mergeCells>
  <hyperlinks>
    <hyperlink ref="B1682" r:id="rId1" display="https://www.pecasauto24.pt/pecas-de-automovel/fiat/radiador-de-oleo.html"/>
    <hyperlink ref="B1683" r:id="rId2" display="https://www.pecasauto24.pt/pecas-de-automovel/fiat/tampa-do-radiador.html"/>
    <hyperlink ref="B1685" r:id="rId3" display="https://www.pecasauto24.pt/pecas-de-automovel/fiat/termostato.html"/>
    <hyperlink ref="B1687" r:id="rId4" display="https://www.pecasauto24.pt/pecas-de-automovel/fiat/ventilador-de-radiador.html"/>
    <hyperlink ref="B1691" r:id="rId5" display="https://www.pecasauto24.pt/pecas-de-automovel/fiat/alternador.html"/>
    <hyperlink ref="B1693" r:id="rId6" display="https://www.pecasauto24.pt/pecas-de-automovel/fiat/bomba-hidraulica-de-abs.html"/>
    <hyperlink ref="B1694" r:id="rId7" display="https://www.pecasauto24.pt/pecas-de-automovel/fiat/buzina.html"/>
    <hyperlink ref="B1696" r:id="rId8" display="https://www.pecasauto24.pt/pecas-de-automovel/fiat/comutador-na-coluna-de-direccao.html"/>
    <hyperlink ref="B1697" r:id="rId9" display="https://www.pecasauto24.pt/pecas-de-automovel/fiat/escovas-alternador.html"/>
    <hyperlink ref="B1699" r:id="rId10" display="https://www.pecasauto24.pt/pecas-de-automovel/fiat/fecho-central.html"/>
    <hyperlink ref="B1700" r:id="rId11" display="https://www.pecasauto24.pt/pecas-de-automovel/fiat/intermitente.html"/>
    <hyperlink ref="B1701" r:id="rId12" display="https://www.pecasauto24.pt/pecas-de-automovel/fiat/interruptor-de-farol.html"/>
    <hyperlink ref="B1702" r:id="rId13" display="https://www.pecasauto24.pt/pecas-de-automovel/fiat/interruptores-de-la-luz-de-marcha-atras.html"/>
    <hyperlink ref="B1707" r:id="rId14" display="https://www.pecasauto24.pt/pecas-de-automovel/fiat/lampada.html"/>
    <hyperlink ref="B1712" r:id="rId15" display="https://www.pecasauto24.pt/pecas-de-automovel/fiat/luz-de-placa.html"/>
    <hyperlink ref="B1713" r:id="rId16" display="https://www.pecasauto24.pt/pecas-de-automovel/fiat/medidor-de-massa-de-ar.html"/>
    <hyperlink ref="B1714" r:id="rId17" display="https://www.pecasauto24.pt/pecas-de-automovel/fiat/motor-de-arranque.html"/>
    <hyperlink ref="B1715" r:id="rId18" display="https://www.pecasauto24.pt/pecas-de-automovel/fiat/motor-regulador-de-farol.html"/>
    <hyperlink ref="B1717" r:id="rId19" display="https://www.pecasauto24.pt/pecas-de-automovel/fiat/regulador-do-alternador.html"/>
    <hyperlink ref="B1720" r:id="rId20" display="https://www.pecasauto24.pt/pecas-de-automovel/fiat/rele-de-intermitencia.html"/>
    <hyperlink ref="B1723" r:id="rId21" display="https://www.pecasauto24.pt/pecas-de-automovel/fiat/sensor-abs.html"/>
    <hyperlink ref="B1724" r:id="rId22" display="https://www.pecasauto24.pt/pecas-de-automovel/fiat/sensor-da-temperatura-do-liquido-de-refrigeracao.html"/>
    <hyperlink ref="B1725" r:id="rId23" display="https://www.pecasauto24.pt/pecas-de-automovel/fiat/sensor-de-combustivel.html"/>
    <hyperlink ref="B1726" r:id="rId24" display="https://www.pecasauto24.pt/pecas-de-automovel/fiat/sensor-de-posicao-de-borboleta.html"/>
    <hyperlink ref="B1727" r:id="rId25" display="https://www.pecasauto24.pt/pecas-de-automovel/fiat/sensor-de-temperatura.html"/>
    <hyperlink ref="B1728" r:id="rId26" display="https://www.pecasauto24.pt/pecas-de-automovel/fiat/sensor-de-temperatura-do-oleo.html"/>
    <hyperlink ref="B1730" r:id="rId27" display="https://www.pecasauto24.pt/pecas-de-automovel/fiat/sensor-pastilha-de-freio.html"/>
    <hyperlink ref="B1731" r:id="rId28" display="https://www.pecasauto24.pt/pecas-de-automovel/fiat/sensor-pressao-de-sobrealimentacao.html"/>
    <hyperlink ref="B1732" r:id="rId29" display="https://www.pecasauto24.pt/pecas-de-automovel/fiat/sensor-pressao-do-oleo.html"/>
    <hyperlink ref="B1734" r:id="rId30" display="https://www.pecasauto24.pt/pecas-de-automovel/fiat/solenoide-de-arranque.html"/>
    <hyperlink ref="B1736" r:id="rId31" display="https://www.pecasauto24.pt/pecas-de-automovel/fiat/unidade-de-controle.html"/>
    <hyperlink ref="B1739" r:id="rId32" display="https://www.pecasauto24.pt/pecas-de-automovel/fiat/bobina-de-ignicao.html"/>
    <hyperlink ref="B1740" r:id="rId33" display="https://www.pecasauto24.pt/pecas-de-automovel/fiat/distribuidor.html"/>
    <hyperlink ref="B1741" r:id="rId34" display="https://www.pecasauto24.pt/pecas-de-automovel/fiat/cabo-de-ignicao.html"/>
    <hyperlink ref="B1743" r:id="rId35" display="https://www.pecasauto24.pt/pecas-de-automovel/fiat/modulo-de-ignicao.html"/>
    <hyperlink ref="B1744" r:id="rId36" display="https://www.pecasauto24.pt/pecas-de-automovel/fiat/rele-das-vela-de-incandescencia.html"/>
    <hyperlink ref="B1745" r:id="rId37" display="https://www.pecasauto24.pt/pecas-de-automovel/fiat/rotor-do-distribuidor.html"/>
    <hyperlink ref="B1746" r:id="rId38" display="https://www.pecasauto24.pt/pecas-de-automovel/fiat/tampa-do-distribuidor.html"/>
    <hyperlink ref="B1747" r:id="rId39" display="https://www.pecasauto24.pt/pecas-de-automovel/fiat/vela-de-ignicao.html"/>
    <hyperlink ref="B1748" r:id="rId40" display="https://www.pecasauto24.pt/pecas-de-automovel/fiat/vela-de-incandescencia.html"/>
    <hyperlink ref="B1761" r:id="rId41" display="https://www.pecasauto24.pt/pecas-de-automovel/fiat/cabecotes-amortecedores.html"/>
    <hyperlink ref="B1762" r:id="rId42" display="https://www.pecasauto24.pt/pecas-de-automovel/fiat/coifa-amortecedor.html"/>
    <hyperlink ref="B1776" r:id="rId43" display="https://www.pecasauto24.pt/pecas-de-automovel/fiat/prato-da-mola.html"/>
    <hyperlink ref="B1777" r:id="rId44" display="https://www.pecasauto24.pt/pecas-de-automovel/fiat/rolamento-amortecedor.html"/>
    <hyperlink ref="B1898" r:id="rId45" display="https://www.pecasauto24.pt/pecas-de-automovel/fiat/bomba-central-dos-travoes.html"/>
    <hyperlink ref="B1899" r:id="rId46" display="https://www.pecasauto24.pt/pecas-de-automovel/fiat/bomba-de-vacuo.html"/>
    <hyperlink ref="B1900" r:id="rId47" display="https://www.pecasauto24.pt/pecas-de-automovel/fiat/cabo-de-travao-de-mao.html"/>
    <hyperlink ref="B1913" r:id="rId48" display="https://www.pecasauto24.pt/pecas-de-automovel/fiat/tambor-de-travao.html"/>
    <hyperlink ref="B1916" r:id="rId49" display="https://www.pecasauto24.pt/pecas-de-automovel/fiat/tubos-de-travao.html"/>
    <hyperlink ref="B1941" r:id="rId50" display="https://www.pecasauto24.pt/pecas-de-automovel/fiat/barra-de-direccao.html"/>
    <hyperlink ref="B1942" r:id="rId51" display="https://www.pecasauto24.pt/pecas-de-automovel/fiat/caixa-da-direccao.html"/>
    <hyperlink ref="B1943" r:id="rId52" display="https://www.pecasauto24.pt/pecas-de-automovel/fiat/coluna-de-direcao-bomba-de-direcao-eletrica.html"/>
    <hyperlink ref="B1944" r:id="rId53" display="https://www.pecasauto24.pt/pecas-de-automovel/fiat/ponteiras-de-direccao.html"/>
    <hyperlink ref="B1949" r:id="rId54" display="https://www.pecasauto24.pt/pecas-de-automovel/fiat/bomba-de-alta-pressao.html"/>
    <hyperlink ref="B1950" r:id="rId55" display="https://www.pecasauto24.pt/pecas-de-automovel/fiat/bomba-de-combustivel.html"/>
    <hyperlink ref="B1952" r:id="rId56" display="https://www.pecasauto24.pt/pecas-de-automovel/fiat/deposito-de-combustivel.html"/>
    <hyperlink ref="B1953" r:id="rId57" display="https://www.pecasauto24.pt/pecas-de-automovel/fiat/regulador-de-pressao-de-combustivel.html"/>
    <hyperlink ref="B1954" r:id="rId58" display="https://www.pecasauto24.pt/pecas-de-automovel/fiat/rele-de-bomba-de-combustivel.html"/>
    <hyperlink ref="B1957" r:id="rId59" display="https://www.pecasauto24.pt/pecas-de-automovel/fiat/catalisador.html"/>
    <hyperlink ref="B1958" r:id="rId60" display="https://www.pecasauto24.pt/pecas-de-automovel/fiat/cola-de-escape.html"/>
    <hyperlink ref="B1959" r:id="rId61" display="https://www.pecasauto24.pt/pecas-de-automovel/fiat/coletor-de-escape.html"/>
    <hyperlink ref="B1961" r:id="rId62" display="https://www.pecasauto24.pt/pecas-de-automovel/fiat/filtro-de-particulas.html"/>
    <hyperlink ref="B1962" r:id="rId63" display="https://www.pecasauto24.pt/pecas-de-automovel/fiat/junta-de-escape.html"/>
    <hyperlink ref="B1963" r:id="rId64" display="https://www.pecasauto24.pt/pecas-de-automovel/fiat/silenciador.html"/>
    <hyperlink ref="B1964" r:id="rId65" display="https://www.pecasauto24.pt/pecas-de-automovel/fiat/silenciador-central.html"/>
    <hyperlink ref="B1965" r:id="rId66" display="https://www.pecasauto24.pt/pecas-de-automovel/fiat/sonda-lambda.html"/>
    <hyperlink ref="B1968" r:id="rId67" display="https://www.pecasauto24.pt/pecas-de-automovel/fiat/bomba-de-agua-do-lava-vidros.html"/>
    <hyperlink ref="B1970" r:id="rId68" display="https://www.pecasauto24.pt/pecas-de-automovel/fiat/braco-da-limpa-vidros.html"/>
    <hyperlink ref="B1972" r:id="rId69" display="https://www.pecasauto24.pt/pecas-de-automovel/fiat/deposito-de-agua-limpa-vidros.html"/>
    <hyperlink ref="B1973" r:id="rId70" display="https://www.pecasauto24.pt/pecas-de-automovel/fiat/ejectors-de-agua-do-lava-vidros.html"/>
    <hyperlink ref="B1974" r:id="rId71" display="https://www.pecasauto24.pt/pecas-de-automovel/fiat/escovas-limpa-vidros.html"/>
    <hyperlink ref="B1975" r:id="rId72" display="https://www.pecasauto24.pt/pecas-de-automovel/fiat/motor-de-limpa-vidros.html"/>
    <hyperlink ref="B1980" r:id="rId73" display="https://www.pecasauto24.pt/pecas-de-automovel/fiat/acoplamento-do-cardan.html"/>
    <hyperlink ref="B1981" r:id="rId74" display="https://www.pecasauto24.pt/pecas-de-automovel/fiat/braco-de-suspensao.html"/>
    <hyperlink ref="B1982" r:id="rId75" display="https://www.pecasauto24.pt/pecas-de-automovel/fiat/bucha-de-eixo.html"/>
    <hyperlink ref="B1986" r:id="rId76" display="https://www.pecasauto24.pt/pecas-de-automovel/fiat/casquilhos-barra-estabilizadora.html"/>
    <hyperlink ref="B1990" r:id="rId77" display="https://www.pecasauto24.pt/pecas-de-automovel/fiat/cubo-da-roda.html"/>
    <hyperlink ref="B1991" r:id="rId78" display="https://www.pecasauto24.pt/pecas-de-automovel/fiat/diferencial.html"/>
    <hyperlink ref="B1992" r:id="rId79" display="https://www.pecasauto24.pt/pecas-de-automovel/fiat/eixo.html"/>
    <hyperlink ref="B1995" r:id="rId80" display="https://www.pecasauto24.pt/pecas-de-automovel/fiat/junta-homocinetica.html"/>
    <hyperlink ref="B2005" r:id="rId81" display="https://www.pecasauto24.pt/pecas-de-automovel/fiat/veio-de-transmissao.html"/>
    <hyperlink ref="B1348" r:id="rId82" display="https://www.pecasauto24.pt/pecas-de-automovel/fiat/radiador-de-oleo.html"/>
    <hyperlink ref="B1349" r:id="rId83" display="https://www.pecasauto24.pt/pecas-de-automovel/fiat/tampa-do-radiador.html"/>
    <hyperlink ref="B1351" r:id="rId84" display="https://www.pecasauto24.pt/pecas-de-automovel/fiat/termostato.html"/>
    <hyperlink ref="B1353" r:id="rId85" display="https://www.pecasauto24.pt/pecas-de-automovel/fiat/ventilador-de-radiador.html"/>
    <hyperlink ref="B1357" r:id="rId86" display="https://www.pecasauto24.pt/pecas-de-automovel/fiat/alternador.html"/>
    <hyperlink ref="B1359" r:id="rId87" display="https://www.pecasauto24.pt/pecas-de-automovel/fiat/bomba-hidraulica-de-abs.html"/>
    <hyperlink ref="B1360" r:id="rId88" display="https://www.pecasauto24.pt/pecas-de-automovel/fiat/buzina.html"/>
    <hyperlink ref="B1362" r:id="rId89" display="https://www.pecasauto24.pt/pecas-de-automovel/fiat/comutador-na-coluna-de-direccao.html"/>
    <hyperlink ref="B1363" r:id="rId90" display="https://www.pecasauto24.pt/pecas-de-automovel/fiat/escovas-alternador.html"/>
    <hyperlink ref="B1365" r:id="rId91" display="https://www.pecasauto24.pt/pecas-de-automovel/fiat/fecho-central.html"/>
    <hyperlink ref="B1366" r:id="rId92" display="https://www.pecasauto24.pt/pecas-de-automovel/fiat/intermitente.html"/>
    <hyperlink ref="B1367" r:id="rId93" display="https://www.pecasauto24.pt/pecas-de-automovel/fiat/interruptor-de-farol.html"/>
    <hyperlink ref="B1368" r:id="rId94" display="https://www.pecasauto24.pt/pecas-de-automovel/fiat/interruptores-de-la-luz-de-marcha-atras.html"/>
    <hyperlink ref="B1373" r:id="rId95" display="https://www.pecasauto24.pt/pecas-de-automovel/fiat/lampada.html"/>
    <hyperlink ref="B1378" r:id="rId96" display="https://www.pecasauto24.pt/pecas-de-automovel/fiat/luz-de-placa.html"/>
    <hyperlink ref="B1379" r:id="rId97" display="https://www.pecasauto24.pt/pecas-de-automovel/fiat/medidor-de-massa-de-ar.html"/>
    <hyperlink ref="B1380" r:id="rId98" display="https://www.pecasauto24.pt/pecas-de-automovel/fiat/motor-de-arranque.html"/>
    <hyperlink ref="B1381" r:id="rId99" display="https://www.pecasauto24.pt/pecas-de-automovel/fiat/motor-regulador-de-farol.html"/>
    <hyperlink ref="B1383" r:id="rId100" display="https://www.pecasauto24.pt/pecas-de-automovel/fiat/regulador-do-alternador.html"/>
    <hyperlink ref="B1386" r:id="rId101" display="https://www.pecasauto24.pt/pecas-de-automovel/fiat/rele-de-intermitencia.html"/>
    <hyperlink ref="B1389" r:id="rId102" display="https://www.pecasauto24.pt/pecas-de-automovel/fiat/sensor-abs.html"/>
    <hyperlink ref="B1390" r:id="rId103" display="https://www.pecasauto24.pt/pecas-de-automovel/fiat/sensor-da-temperatura-do-liquido-de-refrigeracao.html"/>
    <hyperlink ref="B1391" r:id="rId104" display="https://www.pecasauto24.pt/pecas-de-automovel/fiat/sensor-de-combustivel.html"/>
    <hyperlink ref="B1392" r:id="rId105" display="https://www.pecasauto24.pt/pecas-de-automovel/fiat/sensor-de-posicao-de-borboleta.html"/>
    <hyperlink ref="B1393" r:id="rId106" display="https://www.pecasauto24.pt/pecas-de-automovel/fiat/sensor-de-temperatura.html"/>
    <hyperlink ref="B1394" r:id="rId107" display="https://www.pecasauto24.pt/pecas-de-automovel/fiat/sensor-de-temperatura-do-oleo.html"/>
    <hyperlink ref="B1396" r:id="rId108" display="https://www.pecasauto24.pt/pecas-de-automovel/fiat/sensor-pastilha-de-freio.html"/>
    <hyperlink ref="B1397" r:id="rId109" display="https://www.pecasauto24.pt/pecas-de-automovel/fiat/sensor-pressao-de-sobrealimentacao.html"/>
    <hyperlink ref="B1398" r:id="rId110" display="https://www.pecasauto24.pt/pecas-de-automovel/fiat/sensor-pressao-do-oleo.html"/>
    <hyperlink ref="B1400" r:id="rId111" display="https://www.pecasauto24.pt/pecas-de-automovel/fiat/solenoide-de-arranque.html"/>
    <hyperlink ref="B1402" r:id="rId112" display="https://www.pecasauto24.pt/pecas-de-automovel/fiat/unidade-de-controle.html"/>
    <hyperlink ref="B1405" r:id="rId113" display="https://www.pecasauto24.pt/pecas-de-automovel/fiat/bobina-de-ignicao.html"/>
    <hyperlink ref="B1406" r:id="rId114" display="https://www.pecasauto24.pt/pecas-de-automovel/fiat/distribuidor.html"/>
    <hyperlink ref="B1407" r:id="rId115" display="https://www.pecasauto24.pt/pecas-de-automovel/fiat/cabo-de-ignicao.html"/>
    <hyperlink ref="B1409" r:id="rId116" display="https://www.pecasauto24.pt/pecas-de-automovel/fiat/modulo-de-ignicao.html"/>
    <hyperlink ref="B1410" r:id="rId117" display="https://www.pecasauto24.pt/pecas-de-automovel/fiat/rele-das-vela-de-incandescencia.html"/>
    <hyperlink ref="B1411" r:id="rId118" display="https://www.pecasauto24.pt/pecas-de-automovel/fiat/rotor-do-distribuidor.html"/>
    <hyperlink ref="B1412" r:id="rId119" display="https://www.pecasauto24.pt/pecas-de-automovel/fiat/tampa-do-distribuidor.html"/>
    <hyperlink ref="B1413" r:id="rId120" display="https://www.pecasauto24.pt/pecas-de-automovel/fiat/vela-de-ignicao.html"/>
    <hyperlink ref="B1414" r:id="rId121" display="https://www.pecasauto24.pt/pecas-de-automovel/fiat/vela-de-incandescencia.html"/>
    <hyperlink ref="B1427" r:id="rId122" display="https://www.pecasauto24.pt/pecas-de-automovel/fiat/cabecotes-amortecedores.html"/>
    <hyperlink ref="B1428" r:id="rId123" display="https://www.pecasauto24.pt/pecas-de-automovel/fiat/coifa-amortecedor.html"/>
    <hyperlink ref="B1442" r:id="rId124" display="https://www.pecasauto24.pt/pecas-de-automovel/fiat/prato-da-mola.html"/>
    <hyperlink ref="B1443" r:id="rId125" display="https://www.pecasauto24.pt/pecas-de-automovel/fiat/rolamento-amortecedor.html"/>
    <hyperlink ref="B1564" r:id="rId126" display="https://www.pecasauto24.pt/pecas-de-automovel/fiat/bomba-central-dos-travoes.html"/>
    <hyperlink ref="B1565" r:id="rId127" display="https://www.pecasauto24.pt/pecas-de-automovel/fiat/bomba-de-vacuo.html"/>
    <hyperlink ref="B1566" r:id="rId128" display="https://www.pecasauto24.pt/pecas-de-automovel/fiat/cabo-de-travao-de-mao.html"/>
    <hyperlink ref="B1579" r:id="rId129" display="https://www.pecasauto24.pt/pecas-de-automovel/fiat/tambor-de-travao.html"/>
    <hyperlink ref="B1582" r:id="rId130" display="https://www.pecasauto24.pt/pecas-de-automovel/fiat/tubos-de-travao.html"/>
    <hyperlink ref="B1607" r:id="rId131" display="https://www.pecasauto24.pt/pecas-de-automovel/fiat/barra-de-direccao.html"/>
    <hyperlink ref="B1608" r:id="rId132" display="https://www.pecasauto24.pt/pecas-de-automovel/fiat/caixa-da-direccao.html"/>
    <hyperlink ref="B1609" r:id="rId133" display="https://www.pecasauto24.pt/pecas-de-automovel/fiat/coluna-de-direcao-bomba-de-direcao-eletrica.html"/>
    <hyperlink ref="B1610" r:id="rId134" display="https://www.pecasauto24.pt/pecas-de-automovel/fiat/ponteiras-de-direccao.html"/>
    <hyperlink ref="A1613" r:id="rId135" display="https://www.pecasauto24.pt/pecas-de-automovel/sistema-de-alimentacao-de-combustivel-group.html"/>
    <hyperlink ref="B1615" r:id="rId136" display="https://www.pecasauto24.pt/pecas-de-automovel/fiat/bomba-de-alta-pressao.html"/>
    <hyperlink ref="B1616" r:id="rId137" display="https://www.pecasauto24.pt/pecas-de-automovel/fiat/bomba-de-combustivel.html"/>
    <hyperlink ref="B1618" r:id="rId138" display="https://www.pecasauto24.pt/pecas-de-automovel/fiat/deposito-de-combustivel.html"/>
    <hyperlink ref="B1619" r:id="rId139" display="https://www.pecasauto24.pt/pecas-de-automovel/fiat/regulador-de-pressao-de-combustivel.html"/>
    <hyperlink ref="B1620" r:id="rId140" display="https://www.pecasauto24.pt/pecas-de-automovel/fiat/rele-de-bomba-de-combustivel.html"/>
    <hyperlink ref="B1623" r:id="rId141" display="https://www.pecasauto24.pt/pecas-de-automovel/fiat/catalisador.html"/>
    <hyperlink ref="B1624" r:id="rId142" display="https://www.pecasauto24.pt/pecas-de-automovel/fiat/cola-de-escape.html"/>
    <hyperlink ref="B1625" r:id="rId143" display="https://www.pecasauto24.pt/pecas-de-automovel/fiat/coletor-de-escape.html"/>
    <hyperlink ref="B1627" r:id="rId144" display="https://www.pecasauto24.pt/pecas-de-automovel/fiat/filtro-de-particulas.html"/>
    <hyperlink ref="B1628" r:id="rId145" display="https://www.pecasauto24.pt/pecas-de-automovel/fiat/junta-de-escape.html"/>
    <hyperlink ref="B1629" r:id="rId146" display="https://www.pecasauto24.pt/pecas-de-automovel/fiat/silenciador.html"/>
    <hyperlink ref="B1630" r:id="rId147" display="https://www.pecasauto24.pt/pecas-de-automovel/fiat/silenciador-central.html"/>
    <hyperlink ref="B1631" r:id="rId148" display="https://www.pecasauto24.pt/pecas-de-automovel/fiat/sonda-lambda.html"/>
    <hyperlink ref="B1634" r:id="rId149" display="https://www.pecasauto24.pt/pecas-de-automovel/fiat/bomba-de-agua-do-lava-vidros.html"/>
    <hyperlink ref="B1636" r:id="rId150" display="https://www.pecasauto24.pt/pecas-de-automovel/fiat/braco-da-limpa-vidros.html"/>
    <hyperlink ref="B1638" r:id="rId151" display="https://www.pecasauto24.pt/pecas-de-automovel/fiat/deposito-de-agua-limpa-vidros.html"/>
    <hyperlink ref="B1639" r:id="rId152" display="https://www.pecasauto24.pt/pecas-de-automovel/fiat/ejectors-de-agua-do-lava-vidros.html"/>
    <hyperlink ref="B1640" r:id="rId153" display="https://www.pecasauto24.pt/pecas-de-automovel/fiat/escovas-limpa-vidros.html"/>
    <hyperlink ref="B1641" r:id="rId154" display="https://www.pecasauto24.pt/pecas-de-automovel/fiat/motor-de-limpa-vidros.html"/>
    <hyperlink ref="B1646" r:id="rId155" display="https://www.pecasauto24.pt/pecas-de-automovel/fiat/acoplamento-do-cardan.html"/>
    <hyperlink ref="B1647" r:id="rId156" display="https://www.pecasauto24.pt/pecas-de-automovel/fiat/braco-de-suspensao.html"/>
    <hyperlink ref="B1648" r:id="rId157" display="https://www.pecasauto24.pt/pecas-de-automovel/fiat/bucha-de-eixo.html"/>
    <hyperlink ref="B1652" r:id="rId158" display="https://www.pecasauto24.pt/pecas-de-automovel/fiat/casquilhos-barra-estabilizadora.html"/>
    <hyperlink ref="B1656" r:id="rId159" display="https://www.pecasauto24.pt/pecas-de-automovel/fiat/cubo-da-roda.html"/>
    <hyperlink ref="B1657" r:id="rId160" display="https://www.pecasauto24.pt/pecas-de-automovel/fiat/diferencial.html"/>
    <hyperlink ref="B1658" r:id="rId161" display="https://www.pecasauto24.pt/pecas-de-automovel/fiat/eixo.html"/>
    <hyperlink ref="B1661" r:id="rId162" display="https://www.pecasauto24.pt/pecas-de-automovel/fiat/junta-homocinetica.html"/>
    <hyperlink ref="B1671" r:id="rId163" display="https://www.pecasauto24.pt/pecas-de-automovel/fiat/veio-de-transmissao.html"/>
    <hyperlink ref="B1014" r:id="rId164" display="https://www.pecasauto24.pt/pecas-de-automovel/fiat/radiador-de-oleo.html"/>
    <hyperlink ref="B1015" r:id="rId165" display="https://www.pecasauto24.pt/pecas-de-automovel/fiat/tampa-do-radiador.html"/>
    <hyperlink ref="B1017" r:id="rId166" display="https://www.pecasauto24.pt/pecas-de-automovel/fiat/termostato.html"/>
    <hyperlink ref="B1019" r:id="rId167" display="https://www.pecasauto24.pt/pecas-de-automovel/fiat/ventilador-de-radiador.html"/>
    <hyperlink ref="B1023" r:id="rId168" display="https://www.pecasauto24.pt/pecas-de-automovel/fiat/alternador.html"/>
    <hyperlink ref="B1025" r:id="rId169" display="https://www.pecasauto24.pt/pecas-de-automovel/fiat/bomba-hidraulica-de-abs.html"/>
    <hyperlink ref="B1026" r:id="rId170" display="https://www.pecasauto24.pt/pecas-de-automovel/fiat/buzina.html"/>
    <hyperlink ref="B1028" r:id="rId171" display="https://www.pecasauto24.pt/pecas-de-automovel/fiat/comutador-na-coluna-de-direccao.html"/>
    <hyperlink ref="B1029" r:id="rId172" display="https://www.pecasauto24.pt/pecas-de-automovel/fiat/escovas-alternador.html"/>
    <hyperlink ref="B1031" r:id="rId173" display="https://www.pecasauto24.pt/pecas-de-automovel/fiat/fecho-central.html"/>
    <hyperlink ref="B1032" r:id="rId174" display="https://www.pecasauto24.pt/pecas-de-automovel/fiat/intermitente.html"/>
    <hyperlink ref="B1033" r:id="rId175" display="https://www.pecasauto24.pt/pecas-de-automovel/fiat/interruptor-de-farol.html"/>
    <hyperlink ref="B1034" r:id="rId176" display="https://www.pecasauto24.pt/pecas-de-automovel/fiat/interruptores-de-la-luz-de-marcha-atras.html"/>
    <hyperlink ref="B1039" r:id="rId177" display="https://www.pecasauto24.pt/pecas-de-automovel/fiat/lampada.html"/>
    <hyperlink ref="B1044" r:id="rId178" display="https://www.pecasauto24.pt/pecas-de-automovel/fiat/luz-de-placa.html"/>
    <hyperlink ref="B1045" r:id="rId179" display="https://www.pecasauto24.pt/pecas-de-automovel/fiat/medidor-de-massa-de-ar.html"/>
    <hyperlink ref="B1046" r:id="rId180" display="https://www.pecasauto24.pt/pecas-de-automovel/fiat/motor-de-arranque.html"/>
    <hyperlink ref="B1047" r:id="rId181" display="https://www.pecasauto24.pt/pecas-de-automovel/fiat/motor-regulador-de-farol.html"/>
    <hyperlink ref="B1049" r:id="rId182" display="https://www.pecasauto24.pt/pecas-de-automovel/fiat/regulador-do-alternador.html"/>
    <hyperlink ref="B1052" r:id="rId183" display="https://www.pecasauto24.pt/pecas-de-automovel/fiat/rele-de-intermitencia.html"/>
    <hyperlink ref="B1055" r:id="rId184" display="https://www.pecasauto24.pt/pecas-de-automovel/fiat/sensor-abs.html"/>
    <hyperlink ref="B1056" r:id="rId185" display="https://www.pecasauto24.pt/pecas-de-automovel/fiat/sensor-da-temperatura-do-liquido-de-refrigeracao.html"/>
    <hyperlink ref="B1057" r:id="rId186" display="https://www.pecasauto24.pt/pecas-de-automovel/fiat/sensor-de-combustivel.html"/>
    <hyperlink ref="B1058" r:id="rId187" display="https://www.pecasauto24.pt/pecas-de-automovel/fiat/sensor-de-posicao-de-borboleta.html"/>
    <hyperlink ref="B1059" r:id="rId188" display="https://www.pecasauto24.pt/pecas-de-automovel/fiat/sensor-de-temperatura.html"/>
    <hyperlink ref="B1060" r:id="rId189" display="https://www.pecasauto24.pt/pecas-de-automovel/fiat/sensor-de-temperatura-do-oleo.html"/>
    <hyperlink ref="B1062" r:id="rId190" display="https://www.pecasauto24.pt/pecas-de-automovel/fiat/sensor-pastilha-de-freio.html"/>
    <hyperlink ref="B1063" r:id="rId191" display="https://www.pecasauto24.pt/pecas-de-automovel/fiat/sensor-pressao-de-sobrealimentacao.html"/>
    <hyperlink ref="B1064" r:id="rId192" display="https://www.pecasauto24.pt/pecas-de-automovel/fiat/sensor-pressao-do-oleo.html"/>
    <hyperlink ref="B1066" r:id="rId193" display="https://www.pecasauto24.pt/pecas-de-automovel/fiat/solenoide-de-arranque.html"/>
    <hyperlink ref="B1068" r:id="rId194" display="https://www.pecasauto24.pt/pecas-de-automovel/fiat/unidade-de-controle.html"/>
    <hyperlink ref="B1071" r:id="rId195" display="https://www.pecasauto24.pt/pecas-de-automovel/fiat/bobina-de-ignicao.html"/>
    <hyperlink ref="B1072" r:id="rId196" display="https://www.pecasauto24.pt/pecas-de-automovel/fiat/distribuidor.html"/>
    <hyperlink ref="B1073" r:id="rId197" display="https://www.pecasauto24.pt/pecas-de-automovel/fiat/cabo-de-ignicao.html"/>
    <hyperlink ref="B1075" r:id="rId198" display="https://www.pecasauto24.pt/pecas-de-automovel/fiat/modulo-de-ignicao.html"/>
    <hyperlink ref="B1076" r:id="rId199" display="https://www.pecasauto24.pt/pecas-de-automovel/fiat/rele-das-vela-de-incandescencia.html"/>
    <hyperlink ref="B1077" r:id="rId200" display="https://www.pecasauto24.pt/pecas-de-automovel/fiat/rotor-do-distribuidor.html"/>
    <hyperlink ref="B1078" r:id="rId201" display="https://www.pecasauto24.pt/pecas-de-automovel/fiat/tampa-do-distribuidor.html"/>
    <hyperlink ref="B1079" r:id="rId202" display="https://www.pecasauto24.pt/pecas-de-automovel/fiat/vela-de-ignicao.html"/>
    <hyperlink ref="B1080" r:id="rId203" display="https://www.pecasauto24.pt/pecas-de-automovel/fiat/vela-de-incandescencia.html"/>
    <hyperlink ref="B1093" r:id="rId204" display="https://www.pecasauto24.pt/pecas-de-automovel/fiat/cabecotes-amortecedores.html"/>
    <hyperlink ref="B1094" r:id="rId205" display="https://www.pecasauto24.pt/pecas-de-automovel/fiat/coifa-amortecedor.html"/>
    <hyperlink ref="B1108" r:id="rId206" display="https://www.pecasauto24.pt/pecas-de-automovel/fiat/prato-da-mola.html"/>
    <hyperlink ref="B1109" r:id="rId207" display="https://www.pecasauto24.pt/pecas-de-automovel/fiat/rolamento-amortecedor.html"/>
    <hyperlink ref="B1230" r:id="rId208" display="https://www.pecasauto24.pt/pecas-de-automovel/fiat/bomba-central-dos-travoes.html"/>
    <hyperlink ref="B1231" r:id="rId209" display="https://www.pecasauto24.pt/pecas-de-automovel/fiat/bomba-de-vacuo.html"/>
    <hyperlink ref="B1232" r:id="rId210" display="https://www.pecasauto24.pt/pecas-de-automovel/fiat/cabo-de-travao-de-mao.html"/>
    <hyperlink ref="B1245" r:id="rId211" display="https://www.pecasauto24.pt/pecas-de-automovel/fiat/tambor-de-travao.html"/>
    <hyperlink ref="B1248" r:id="rId212" display="https://www.pecasauto24.pt/pecas-de-automovel/fiat/tubos-de-travao.html"/>
    <hyperlink ref="B1273" r:id="rId213" display="https://www.pecasauto24.pt/pecas-de-automovel/fiat/barra-de-direccao.html"/>
    <hyperlink ref="B1274" r:id="rId214" display="https://www.pecasauto24.pt/pecas-de-automovel/fiat/caixa-da-direccao.html"/>
    <hyperlink ref="B1275" r:id="rId215" display="https://www.pecasauto24.pt/pecas-de-automovel/fiat/coluna-de-direcao-bomba-de-direcao-eletrica.html"/>
    <hyperlink ref="B1276" r:id="rId216" display="https://www.pecasauto24.pt/pecas-de-automovel/fiat/ponteiras-de-direccao.html"/>
    <hyperlink ref="B1281" r:id="rId217" display="https://www.pecasauto24.pt/pecas-de-automovel/fiat/bomba-de-alta-pressao.html"/>
    <hyperlink ref="B1282" r:id="rId218" display="https://www.pecasauto24.pt/pecas-de-automovel/fiat/bomba-de-combustivel.html"/>
    <hyperlink ref="B1284" r:id="rId219" display="https://www.pecasauto24.pt/pecas-de-automovel/fiat/deposito-de-combustivel.html"/>
    <hyperlink ref="B1285" r:id="rId220" display="https://www.pecasauto24.pt/pecas-de-automovel/fiat/regulador-de-pressao-de-combustivel.html"/>
    <hyperlink ref="B1286" r:id="rId221" display="https://www.pecasauto24.pt/pecas-de-automovel/fiat/rele-de-bomba-de-combustivel.html"/>
    <hyperlink ref="B1289" r:id="rId222" display="https://www.pecasauto24.pt/pecas-de-automovel/fiat/catalisador.html"/>
    <hyperlink ref="B1290" r:id="rId223" display="https://www.pecasauto24.pt/pecas-de-automovel/fiat/cola-de-escape.html"/>
    <hyperlink ref="B1291" r:id="rId224" display="https://www.pecasauto24.pt/pecas-de-automovel/fiat/coletor-de-escape.html"/>
    <hyperlink ref="B1293" r:id="rId225" display="https://www.pecasauto24.pt/pecas-de-automovel/fiat/filtro-de-particulas.html"/>
    <hyperlink ref="B1294" r:id="rId226" display="https://www.pecasauto24.pt/pecas-de-automovel/fiat/junta-de-escape.html"/>
    <hyperlink ref="B1295" r:id="rId227" display="https://www.pecasauto24.pt/pecas-de-automovel/fiat/silenciador.html"/>
    <hyperlink ref="B1296" r:id="rId228" display="https://www.pecasauto24.pt/pecas-de-automovel/fiat/silenciador-central.html"/>
    <hyperlink ref="B1297" r:id="rId229" display="https://www.pecasauto24.pt/pecas-de-automovel/fiat/sonda-lambda.html"/>
    <hyperlink ref="B1300" r:id="rId230" display="https://www.pecasauto24.pt/pecas-de-automovel/fiat/bomba-de-agua-do-lava-vidros.html"/>
    <hyperlink ref="B1302" r:id="rId231" display="https://www.pecasauto24.pt/pecas-de-automovel/fiat/braco-da-limpa-vidros.html"/>
    <hyperlink ref="B1304" r:id="rId232" display="https://www.pecasauto24.pt/pecas-de-automovel/fiat/deposito-de-agua-limpa-vidros.html"/>
    <hyperlink ref="B1305" r:id="rId233" display="https://www.pecasauto24.pt/pecas-de-automovel/fiat/ejectors-de-agua-do-lava-vidros.html"/>
    <hyperlink ref="B1306" r:id="rId234" display="https://www.pecasauto24.pt/pecas-de-automovel/fiat/escovas-limpa-vidros.html"/>
    <hyperlink ref="B1307" r:id="rId235" display="https://www.pecasauto24.pt/pecas-de-automovel/fiat/motor-de-limpa-vidros.html"/>
    <hyperlink ref="B1312" r:id="rId236" display="https://www.pecasauto24.pt/pecas-de-automovel/fiat/acoplamento-do-cardan.html"/>
    <hyperlink ref="B1313" r:id="rId237" display="https://www.pecasauto24.pt/pecas-de-automovel/fiat/braco-de-suspensao.html"/>
    <hyperlink ref="B1314" r:id="rId238" display="https://www.pecasauto24.pt/pecas-de-automovel/fiat/bucha-de-eixo.html"/>
    <hyperlink ref="B1318" r:id="rId239" display="https://www.pecasauto24.pt/pecas-de-automovel/fiat/casquilhos-barra-estabilizadora.html"/>
    <hyperlink ref="B1322" r:id="rId240" display="https://www.pecasauto24.pt/pecas-de-automovel/fiat/cubo-da-roda.html"/>
    <hyperlink ref="B1323" r:id="rId241" display="https://www.pecasauto24.pt/pecas-de-automovel/fiat/diferencial.html"/>
    <hyperlink ref="B1324" r:id="rId242" display="https://www.pecasauto24.pt/pecas-de-automovel/fiat/eixo.html"/>
    <hyperlink ref="B1327" r:id="rId243" display="https://www.pecasauto24.pt/pecas-de-automovel/fiat/junta-homocinetica.html"/>
    <hyperlink ref="B1337" r:id="rId244" display="https://www.pecasauto24.pt/pecas-de-automovel/fiat/veio-de-transmissao.html"/>
    <hyperlink ref="B679" r:id="rId245" display="https://www.pecasauto24.pt/pecas-de-automovel/fiat/radiador-de-oleo.html"/>
    <hyperlink ref="B680" r:id="rId246" display="https://www.pecasauto24.pt/pecas-de-automovel/fiat/tampa-do-radiador.html"/>
    <hyperlink ref="B682" r:id="rId247" display="https://www.pecasauto24.pt/pecas-de-automovel/fiat/termostato.html"/>
    <hyperlink ref="B684" r:id="rId248" display="https://www.pecasauto24.pt/pecas-de-automovel/fiat/ventilador-de-radiador.html"/>
    <hyperlink ref="B688" r:id="rId249" display="https://www.pecasauto24.pt/pecas-de-automovel/fiat/alternador.html"/>
    <hyperlink ref="B690" r:id="rId250" display="https://www.pecasauto24.pt/pecas-de-automovel/fiat/bomba-hidraulica-de-abs.html"/>
    <hyperlink ref="B691" r:id="rId251" display="https://www.pecasauto24.pt/pecas-de-automovel/fiat/buzina.html"/>
    <hyperlink ref="B693" r:id="rId252" display="https://www.pecasauto24.pt/pecas-de-automovel/fiat/comutador-na-coluna-de-direccao.html"/>
    <hyperlink ref="B694" r:id="rId253" display="https://www.pecasauto24.pt/pecas-de-automovel/fiat/escovas-alternador.html"/>
    <hyperlink ref="B696" r:id="rId254" display="https://www.pecasauto24.pt/pecas-de-automovel/fiat/fecho-central.html"/>
    <hyperlink ref="B697" r:id="rId255" display="https://www.pecasauto24.pt/pecas-de-automovel/fiat/intermitente.html"/>
    <hyperlink ref="B698" r:id="rId256" display="https://www.pecasauto24.pt/pecas-de-automovel/fiat/interruptor-de-farol.html"/>
    <hyperlink ref="B699" r:id="rId257" display="https://www.pecasauto24.pt/pecas-de-automovel/fiat/interruptores-de-la-luz-de-marcha-atras.html"/>
    <hyperlink ref="B704" r:id="rId258" display="https://www.pecasauto24.pt/pecas-de-automovel/fiat/lampada.html"/>
    <hyperlink ref="B709" r:id="rId259" display="https://www.pecasauto24.pt/pecas-de-automovel/fiat/luz-de-placa.html"/>
    <hyperlink ref="B710" r:id="rId260" display="https://www.pecasauto24.pt/pecas-de-automovel/fiat/medidor-de-massa-de-ar.html"/>
    <hyperlink ref="B711" r:id="rId261" display="https://www.pecasauto24.pt/pecas-de-automovel/fiat/motor-de-arranque.html"/>
    <hyperlink ref="B712" r:id="rId262" display="https://www.pecasauto24.pt/pecas-de-automovel/fiat/motor-regulador-de-farol.html"/>
    <hyperlink ref="B714" r:id="rId263" display="https://www.pecasauto24.pt/pecas-de-automovel/fiat/regulador-do-alternador.html"/>
    <hyperlink ref="B717" r:id="rId264" display="https://www.pecasauto24.pt/pecas-de-automovel/fiat/rele-de-intermitencia.html"/>
    <hyperlink ref="B720" r:id="rId265" display="https://www.pecasauto24.pt/pecas-de-automovel/fiat/sensor-abs.html"/>
    <hyperlink ref="B721" r:id="rId266" display="https://www.pecasauto24.pt/pecas-de-automovel/fiat/sensor-da-temperatura-do-liquido-de-refrigeracao.html"/>
    <hyperlink ref="B722" r:id="rId267" display="https://www.pecasauto24.pt/pecas-de-automovel/fiat/sensor-de-combustivel.html"/>
    <hyperlink ref="B723" r:id="rId268" display="https://www.pecasauto24.pt/pecas-de-automovel/fiat/sensor-de-posicao-de-borboleta.html"/>
    <hyperlink ref="B724" r:id="rId269" display="https://www.pecasauto24.pt/pecas-de-automovel/fiat/sensor-de-temperatura.html"/>
    <hyperlink ref="B725" r:id="rId270" display="https://www.pecasauto24.pt/pecas-de-automovel/fiat/sensor-de-temperatura-do-oleo.html"/>
    <hyperlink ref="B727" r:id="rId271" display="https://www.pecasauto24.pt/pecas-de-automovel/fiat/sensor-pastilha-de-freio.html"/>
    <hyperlink ref="B728" r:id="rId272" display="https://www.pecasauto24.pt/pecas-de-automovel/fiat/sensor-pressao-de-sobrealimentacao.html"/>
    <hyperlink ref="B729" r:id="rId273" display="https://www.pecasauto24.pt/pecas-de-automovel/fiat/sensor-pressao-do-oleo.html"/>
    <hyperlink ref="B731" r:id="rId274" display="https://www.pecasauto24.pt/pecas-de-automovel/fiat/solenoide-de-arranque.html"/>
    <hyperlink ref="B733" r:id="rId275" display="https://www.pecasauto24.pt/pecas-de-automovel/fiat/unidade-de-controle.html"/>
    <hyperlink ref="B736" r:id="rId276" display="https://www.pecasauto24.pt/pecas-de-automovel/fiat/bobina-de-ignicao.html"/>
    <hyperlink ref="B737" r:id="rId277" display="https://www.pecasauto24.pt/pecas-de-automovel/fiat/distribuidor.html"/>
    <hyperlink ref="B738" r:id="rId278" display="https://www.pecasauto24.pt/pecas-de-automovel/fiat/cabo-de-ignicao.html"/>
    <hyperlink ref="B740" r:id="rId279" display="https://www.pecasauto24.pt/pecas-de-automovel/fiat/modulo-de-ignicao.html"/>
    <hyperlink ref="B741" r:id="rId280" display="https://www.pecasauto24.pt/pecas-de-automovel/fiat/rele-das-vela-de-incandescencia.html"/>
    <hyperlink ref="B742" r:id="rId281" display="https://www.pecasauto24.pt/pecas-de-automovel/fiat/rotor-do-distribuidor.html"/>
    <hyperlink ref="B743" r:id="rId282" display="https://www.pecasauto24.pt/pecas-de-automovel/fiat/tampa-do-distribuidor.html"/>
    <hyperlink ref="B744" r:id="rId283" display="https://www.pecasauto24.pt/pecas-de-automovel/fiat/vela-de-ignicao.html"/>
    <hyperlink ref="B745" r:id="rId284" display="https://www.pecasauto24.pt/pecas-de-automovel/fiat/vela-de-incandescencia.html"/>
    <hyperlink ref="B758" r:id="rId285" display="https://www.pecasauto24.pt/pecas-de-automovel/fiat/cabecotes-amortecedores.html"/>
    <hyperlink ref="B759" r:id="rId286" display="https://www.pecasauto24.pt/pecas-de-automovel/fiat/coifa-amortecedor.html"/>
    <hyperlink ref="B773" r:id="rId287" display="https://www.pecasauto24.pt/pecas-de-automovel/fiat/prato-da-mola.html"/>
    <hyperlink ref="B774" r:id="rId288" display="https://www.pecasauto24.pt/pecas-de-automovel/fiat/rolamento-amortecedor.html"/>
    <hyperlink ref="B895" r:id="rId289" display="https://www.pecasauto24.pt/pecas-de-automovel/fiat/bomba-central-dos-travoes.html"/>
    <hyperlink ref="B896" r:id="rId290" display="https://www.pecasauto24.pt/pecas-de-automovel/fiat/bomba-de-vacuo.html"/>
    <hyperlink ref="B897" r:id="rId291" display="https://www.pecasauto24.pt/pecas-de-automovel/fiat/cabo-de-travao-de-mao.html"/>
    <hyperlink ref="B910" r:id="rId292" display="https://www.pecasauto24.pt/pecas-de-automovel/fiat/tambor-de-travao.html"/>
    <hyperlink ref="B913" r:id="rId293" display="https://www.pecasauto24.pt/pecas-de-automovel/fiat/tubos-de-travao.html"/>
    <hyperlink ref="B938" r:id="rId294" display="https://www.pecasauto24.pt/pecas-de-automovel/fiat/barra-de-direccao.html"/>
    <hyperlink ref="B939" r:id="rId295" display="https://www.pecasauto24.pt/pecas-de-automovel/fiat/caixa-da-direccao.html"/>
    <hyperlink ref="B940" r:id="rId296" display="https://www.pecasauto24.pt/pecas-de-automovel/fiat/coluna-de-direcao-bomba-de-direcao-eletrica.html"/>
    <hyperlink ref="B941" r:id="rId297" display="https://www.pecasauto24.pt/pecas-de-automovel/fiat/ponteiras-de-direccao.html"/>
    <hyperlink ref="B946" r:id="rId298" display="https://www.pecasauto24.pt/pecas-de-automovel/fiat/bomba-de-alta-pressao.html"/>
    <hyperlink ref="B947" r:id="rId299" display="https://www.pecasauto24.pt/pecas-de-automovel/fiat/bomba-de-combustivel.html"/>
    <hyperlink ref="B949" r:id="rId300" display="https://www.pecasauto24.pt/pecas-de-automovel/fiat/deposito-de-combustivel.html"/>
    <hyperlink ref="B950" r:id="rId301" display="https://www.pecasauto24.pt/pecas-de-automovel/fiat/regulador-de-pressao-de-combustivel.html"/>
    <hyperlink ref="B951" r:id="rId302" display="https://www.pecasauto24.pt/pecas-de-automovel/fiat/rele-de-bomba-de-combustivel.html"/>
    <hyperlink ref="B954" r:id="rId303" display="https://www.pecasauto24.pt/pecas-de-automovel/fiat/catalisador.html"/>
    <hyperlink ref="B955" r:id="rId304" display="https://www.pecasauto24.pt/pecas-de-automovel/fiat/cola-de-escape.html"/>
    <hyperlink ref="B956" r:id="rId305" display="https://www.pecasauto24.pt/pecas-de-automovel/fiat/coletor-de-escape.html"/>
    <hyperlink ref="B958" r:id="rId306" display="https://www.pecasauto24.pt/pecas-de-automovel/fiat/filtro-de-particulas.html"/>
    <hyperlink ref="B959" r:id="rId307" display="https://www.pecasauto24.pt/pecas-de-automovel/fiat/junta-de-escape.html"/>
    <hyperlink ref="B960" r:id="rId308" display="https://www.pecasauto24.pt/pecas-de-automovel/fiat/silenciador.html"/>
    <hyperlink ref="B961" r:id="rId309" display="https://www.pecasauto24.pt/pecas-de-automovel/fiat/silenciador-central.html"/>
    <hyperlink ref="B962" r:id="rId310" display="https://www.pecasauto24.pt/pecas-de-automovel/fiat/sonda-lambda.html"/>
    <hyperlink ref="B965" r:id="rId311" display="https://www.pecasauto24.pt/pecas-de-automovel/fiat/bomba-de-agua-do-lava-vidros.html"/>
    <hyperlink ref="B967" r:id="rId312" display="https://www.pecasauto24.pt/pecas-de-automovel/fiat/braco-da-limpa-vidros.html"/>
    <hyperlink ref="B969" r:id="rId313" display="https://www.pecasauto24.pt/pecas-de-automovel/fiat/deposito-de-agua-limpa-vidros.html"/>
    <hyperlink ref="B970" r:id="rId314" display="https://www.pecasauto24.pt/pecas-de-automovel/fiat/ejectors-de-agua-do-lava-vidros.html"/>
    <hyperlink ref="B971" r:id="rId315" display="https://www.pecasauto24.pt/pecas-de-automovel/fiat/escovas-limpa-vidros.html"/>
    <hyperlink ref="B972" r:id="rId316" display="https://www.pecasauto24.pt/pecas-de-automovel/fiat/motor-de-limpa-vidros.html"/>
    <hyperlink ref="B977" r:id="rId317" display="https://www.pecasauto24.pt/pecas-de-automovel/fiat/acoplamento-do-cardan.html"/>
    <hyperlink ref="B978" r:id="rId318" display="https://www.pecasauto24.pt/pecas-de-automovel/fiat/braco-de-suspensao.html"/>
    <hyperlink ref="B979" r:id="rId319" display="https://www.pecasauto24.pt/pecas-de-automovel/fiat/bucha-de-eixo.html"/>
    <hyperlink ref="B983" r:id="rId320" display="https://www.pecasauto24.pt/pecas-de-automovel/fiat/casquilhos-barra-estabilizadora.html"/>
    <hyperlink ref="B987" r:id="rId321" display="https://www.pecasauto24.pt/pecas-de-automovel/fiat/cubo-da-roda.html"/>
    <hyperlink ref="B988" r:id="rId322" display="https://www.pecasauto24.pt/pecas-de-automovel/fiat/diferencial.html"/>
    <hyperlink ref="B989" r:id="rId323" display="https://www.pecasauto24.pt/pecas-de-automovel/fiat/eixo.html"/>
    <hyperlink ref="B992" r:id="rId324" display="https://www.pecasauto24.pt/pecas-de-automovel/fiat/junta-homocinetica.html"/>
    <hyperlink ref="B1002" r:id="rId325" display="https://www.pecasauto24.pt/pecas-de-automovel/fiat/veio-de-transmissao.html"/>
    <hyperlink ref="B345" r:id="rId326" display="https://www.pecasauto24.pt/pecas-de-automovel/fiat/radiador-de-oleo.html"/>
    <hyperlink ref="B346" r:id="rId327" display="https://www.pecasauto24.pt/pecas-de-automovel/fiat/tampa-do-radiador.html"/>
    <hyperlink ref="B348" r:id="rId328" display="https://www.pecasauto24.pt/pecas-de-automovel/fiat/termostato.html"/>
    <hyperlink ref="B350" r:id="rId329" display="https://www.pecasauto24.pt/pecas-de-automovel/fiat/ventilador-de-radiador.html"/>
    <hyperlink ref="B354" r:id="rId330" display="https://www.pecasauto24.pt/pecas-de-automovel/fiat/alternador.html"/>
    <hyperlink ref="B356" r:id="rId331" display="https://www.pecasauto24.pt/pecas-de-automovel/fiat/bomba-hidraulica-de-abs.html"/>
    <hyperlink ref="B357" r:id="rId332" display="https://www.pecasauto24.pt/pecas-de-automovel/fiat/buzina.html"/>
    <hyperlink ref="B359" r:id="rId333" display="https://www.pecasauto24.pt/pecas-de-automovel/fiat/comutador-na-coluna-de-direccao.html"/>
    <hyperlink ref="B360" r:id="rId334" display="https://www.pecasauto24.pt/pecas-de-automovel/fiat/escovas-alternador.html"/>
    <hyperlink ref="B362" r:id="rId335" display="https://www.pecasauto24.pt/pecas-de-automovel/fiat/fecho-central.html"/>
    <hyperlink ref="B363" r:id="rId336" display="https://www.pecasauto24.pt/pecas-de-automovel/fiat/intermitente.html"/>
    <hyperlink ref="B364" r:id="rId337" display="https://www.pecasauto24.pt/pecas-de-automovel/fiat/interruptor-de-farol.html"/>
    <hyperlink ref="B365" r:id="rId338" display="https://www.pecasauto24.pt/pecas-de-automovel/fiat/interruptores-de-la-luz-de-marcha-atras.html"/>
    <hyperlink ref="B370" r:id="rId339" display="https://www.pecasauto24.pt/pecas-de-automovel/fiat/lampada.html"/>
    <hyperlink ref="B375" r:id="rId340" display="https://www.pecasauto24.pt/pecas-de-automovel/fiat/luz-de-placa.html"/>
    <hyperlink ref="B376" r:id="rId341" display="https://www.pecasauto24.pt/pecas-de-automovel/fiat/medidor-de-massa-de-ar.html"/>
    <hyperlink ref="B377" r:id="rId342" display="https://www.pecasauto24.pt/pecas-de-automovel/fiat/motor-de-arranque.html"/>
    <hyperlink ref="B378" r:id="rId343" display="https://www.pecasauto24.pt/pecas-de-automovel/fiat/motor-regulador-de-farol.html"/>
    <hyperlink ref="B380" r:id="rId344" display="https://www.pecasauto24.pt/pecas-de-automovel/fiat/regulador-do-alternador.html"/>
    <hyperlink ref="B383" r:id="rId345" display="https://www.pecasauto24.pt/pecas-de-automovel/fiat/rele-de-intermitencia.html"/>
    <hyperlink ref="B386" r:id="rId346" display="https://www.pecasauto24.pt/pecas-de-automovel/fiat/sensor-abs.html"/>
    <hyperlink ref="B387" r:id="rId347" display="https://www.pecasauto24.pt/pecas-de-automovel/fiat/sensor-da-temperatura-do-liquido-de-refrigeracao.html"/>
    <hyperlink ref="B388" r:id="rId348" display="https://www.pecasauto24.pt/pecas-de-automovel/fiat/sensor-de-combustivel.html"/>
    <hyperlink ref="B389" r:id="rId349" display="https://www.pecasauto24.pt/pecas-de-automovel/fiat/sensor-de-posicao-de-borboleta.html"/>
    <hyperlink ref="B390" r:id="rId350" display="https://www.pecasauto24.pt/pecas-de-automovel/fiat/sensor-de-temperatura.html"/>
    <hyperlink ref="B391" r:id="rId351" display="https://www.pecasauto24.pt/pecas-de-automovel/fiat/sensor-de-temperatura-do-oleo.html"/>
    <hyperlink ref="B393" r:id="rId352" display="https://www.pecasauto24.pt/pecas-de-automovel/fiat/sensor-pastilha-de-freio.html"/>
    <hyperlink ref="B394" r:id="rId353" display="https://www.pecasauto24.pt/pecas-de-automovel/fiat/sensor-pressao-de-sobrealimentacao.html"/>
    <hyperlink ref="B395" r:id="rId354" display="https://www.pecasauto24.pt/pecas-de-automovel/fiat/sensor-pressao-do-oleo.html"/>
    <hyperlink ref="B397" r:id="rId355" display="https://www.pecasauto24.pt/pecas-de-automovel/fiat/solenoide-de-arranque.html"/>
    <hyperlink ref="B399" r:id="rId356" display="https://www.pecasauto24.pt/pecas-de-automovel/fiat/unidade-de-controle.html"/>
    <hyperlink ref="B402" r:id="rId357" display="https://www.pecasauto24.pt/pecas-de-automovel/fiat/bobina-de-ignicao.html"/>
    <hyperlink ref="B403" r:id="rId358" display="https://www.pecasauto24.pt/pecas-de-automovel/fiat/distribuidor.html"/>
    <hyperlink ref="B404" r:id="rId359" display="https://www.pecasauto24.pt/pecas-de-automovel/fiat/cabo-de-ignicao.html"/>
    <hyperlink ref="B406" r:id="rId360" display="https://www.pecasauto24.pt/pecas-de-automovel/fiat/modulo-de-ignicao.html"/>
    <hyperlink ref="B407" r:id="rId361" display="https://www.pecasauto24.pt/pecas-de-automovel/fiat/rele-das-vela-de-incandescencia.html"/>
    <hyperlink ref="B408" r:id="rId362" display="https://www.pecasauto24.pt/pecas-de-automovel/fiat/rotor-do-distribuidor.html"/>
    <hyperlink ref="B409" r:id="rId363" display="https://www.pecasauto24.pt/pecas-de-automovel/fiat/tampa-do-distribuidor.html"/>
    <hyperlink ref="B410" r:id="rId364" display="https://www.pecasauto24.pt/pecas-de-automovel/fiat/vela-de-ignicao.html"/>
    <hyperlink ref="B411" r:id="rId365" display="https://www.pecasauto24.pt/pecas-de-automovel/fiat/vela-de-incandescencia.html"/>
    <hyperlink ref="B424" r:id="rId366" display="https://www.pecasauto24.pt/pecas-de-automovel/fiat/cabecotes-amortecedores.html"/>
    <hyperlink ref="B425" r:id="rId367" display="https://www.pecasauto24.pt/pecas-de-automovel/fiat/coifa-amortecedor.html"/>
    <hyperlink ref="B439" r:id="rId368" display="https://www.pecasauto24.pt/pecas-de-automovel/fiat/prato-da-mola.html"/>
    <hyperlink ref="B440" r:id="rId369" display="https://www.pecasauto24.pt/pecas-de-automovel/fiat/rolamento-amortecedor.html"/>
    <hyperlink ref="B561" r:id="rId370" display="https://www.pecasauto24.pt/pecas-de-automovel/fiat/bomba-central-dos-travoes.html"/>
    <hyperlink ref="B562" r:id="rId371" display="https://www.pecasauto24.pt/pecas-de-automovel/fiat/bomba-de-vacuo.html"/>
    <hyperlink ref="B563" r:id="rId372" display="https://www.pecasauto24.pt/pecas-de-automovel/fiat/cabo-de-travao-de-mao.html"/>
    <hyperlink ref="B576" r:id="rId373" display="https://www.pecasauto24.pt/pecas-de-automovel/fiat/tambor-de-travao.html"/>
    <hyperlink ref="B579" r:id="rId374" display="https://www.pecasauto24.pt/pecas-de-automovel/fiat/tubos-de-travao.html"/>
    <hyperlink ref="B604" r:id="rId375" display="https://www.pecasauto24.pt/pecas-de-automovel/fiat/barra-de-direccao.html"/>
    <hyperlink ref="B605" r:id="rId376" display="https://www.pecasauto24.pt/pecas-de-automovel/fiat/caixa-da-direccao.html"/>
    <hyperlink ref="B606" r:id="rId377" display="https://www.pecasauto24.pt/pecas-de-automovel/fiat/coluna-de-direcao-bomba-de-direcao-eletrica.html"/>
    <hyperlink ref="B607" r:id="rId378" display="https://www.pecasauto24.pt/pecas-de-automovel/fiat/ponteiras-de-direccao.html"/>
    <hyperlink ref="B612" r:id="rId379" display="https://www.pecasauto24.pt/pecas-de-automovel/fiat/bomba-de-alta-pressao.html"/>
    <hyperlink ref="B613" r:id="rId380" display="https://www.pecasauto24.pt/pecas-de-automovel/fiat/bomba-de-combustivel.html"/>
    <hyperlink ref="B615" r:id="rId381" display="https://www.pecasauto24.pt/pecas-de-automovel/fiat/deposito-de-combustivel.html"/>
    <hyperlink ref="B616" r:id="rId382" display="https://www.pecasauto24.pt/pecas-de-automovel/fiat/regulador-de-pressao-de-combustivel.html"/>
    <hyperlink ref="B617" r:id="rId383" display="https://www.pecasauto24.pt/pecas-de-automovel/fiat/rele-de-bomba-de-combustivel.html"/>
    <hyperlink ref="B620" r:id="rId384" display="https://www.pecasauto24.pt/pecas-de-automovel/fiat/catalisador.html"/>
    <hyperlink ref="B621" r:id="rId385" display="https://www.pecasauto24.pt/pecas-de-automovel/fiat/cola-de-escape.html"/>
    <hyperlink ref="B622" r:id="rId386" display="https://www.pecasauto24.pt/pecas-de-automovel/fiat/coletor-de-escape.html"/>
    <hyperlink ref="B624" r:id="rId387" display="https://www.pecasauto24.pt/pecas-de-automovel/fiat/filtro-de-particulas.html"/>
    <hyperlink ref="B625" r:id="rId388" display="https://www.pecasauto24.pt/pecas-de-automovel/fiat/junta-de-escape.html"/>
    <hyperlink ref="B626" r:id="rId389" display="https://www.pecasauto24.pt/pecas-de-automovel/fiat/silenciador.html"/>
    <hyperlink ref="B627" r:id="rId390" display="https://www.pecasauto24.pt/pecas-de-automovel/fiat/silenciador-central.html"/>
    <hyperlink ref="B628" r:id="rId391" display="https://www.pecasauto24.pt/pecas-de-automovel/fiat/sonda-lambda.html"/>
    <hyperlink ref="B631" r:id="rId392" display="https://www.pecasauto24.pt/pecas-de-automovel/fiat/bomba-de-agua-do-lava-vidros.html"/>
    <hyperlink ref="B633" r:id="rId393" display="https://www.pecasauto24.pt/pecas-de-automovel/fiat/braco-da-limpa-vidros.html"/>
    <hyperlink ref="B635" r:id="rId394" display="https://www.pecasauto24.pt/pecas-de-automovel/fiat/deposito-de-agua-limpa-vidros.html"/>
    <hyperlink ref="B636" r:id="rId395" display="https://www.pecasauto24.pt/pecas-de-automovel/fiat/ejectors-de-agua-do-lava-vidros.html"/>
    <hyperlink ref="B637" r:id="rId396" display="https://www.pecasauto24.pt/pecas-de-automovel/fiat/escovas-limpa-vidros.html"/>
    <hyperlink ref="B638" r:id="rId397" display="https://www.pecasauto24.pt/pecas-de-automovel/fiat/motor-de-limpa-vidros.html"/>
    <hyperlink ref="B643" r:id="rId398" display="https://www.pecasauto24.pt/pecas-de-automovel/fiat/acoplamento-do-cardan.html"/>
    <hyperlink ref="B644" r:id="rId399" display="https://www.pecasauto24.pt/pecas-de-automovel/fiat/braco-de-suspensao.html"/>
    <hyperlink ref="B645" r:id="rId400" display="https://www.pecasauto24.pt/pecas-de-automovel/fiat/bucha-de-eixo.html"/>
    <hyperlink ref="B649" r:id="rId401" display="https://www.pecasauto24.pt/pecas-de-automovel/fiat/casquilhos-barra-estabilizadora.html"/>
    <hyperlink ref="B653" r:id="rId402" display="https://www.pecasauto24.pt/pecas-de-automovel/fiat/cubo-da-roda.html"/>
    <hyperlink ref="B654" r:id="rId403" display="https://www.pecasauto24.pt/pecas-de-automovel/fiat/diferencial.html"/>
    <hyperlink ref="B655" r:id="rId404" display="https://www.pecasauto24.pt/pecas-de-automovel/fiat/eixo.html"/>
    <hyperlink ref="B658" r:id="rId405" display="https://www.pecasauto24.pt/pecas-de-automovel/fiat/junta-homocinetica.html"/>
    <hyperlink ref="B668" r:id="rId406" display="https://www.pecasauto24.pt/pecas-de-automovel/fiat/veio-de-transmissao.html"/>
    <hyperlink ref="B11" r:id="rId407" display="https://www.pecasauto24.pt/pecas-de-automovel/fiat/radiador-de-oleo.html"/>
    <hyperlink ref="B12" r:id="rId408" display="https://www.pecasauto24.pt/pecas-de-automovel/fiat/tampa-do-radiador.html"/>
    <hyperlink ref="B14" r:id="rId409" display="https://www.pecasauto24.pt/pecas-de-automovel/fiat/termostato.html"/>
    <hyperlink ref="B16" r:id="rId410" display="https://www.pecasauto24.pt/pecas-de-automovel/fiat/ventilador-de-radiador.html"/>
    <hyperlink ref="B20" r:id="rId411" display="https://www.pecasauto24.pt/pecas-de-automovel/fiat/alternador.html"/>
    <hyperlink ref="B22" r:id="rId412" display="https://www.pecasauto24.pt/pecas-de-automovel/fiat/bomba-hidraulica-de-abs.html"/>
    <hyperlink ref="B23" r:id="rId413" display="https://www.pecasauto24.pt/pecas-de-automovel/fiat/buzina.html"/>
    <hyperlink ref="B25" r:id="rId414" display="https://www.pecasauto24.pt/pecas-de-automovel/fiat/comutador-na-coluna-de-direccao.html"/>
    <hyperlink ref="B26" r:id="rId415" display="https://www.pecasauto24.pt/pecas-de-automovel/fiat/escovas-alternador.html"/>
    <hyperlink ref="B28" r:id="rId416" display="https://www.pecasauto24.pt/pecas-de-automovel/fiat/fecho-central.html"/>
    <hyperlink ref="B29" r:id="rId417" display="https://www.pecasauto24.pt/pecas-de-automovel/fiat/intermitente.html"/>
    <hyperlink ref="B30" r:id="rId418" display="https://www.pecasauto24.pt/pecas-de-automovel/fiat/interruptor-de-farol.html"/>
    <hyperlink ref="B31" r:id="rId419" display="https://www.pecasauto24.pt/pecas-de-automovel/fiat/interruptores-de-la-luz-de-marcha-atras.html"/>
    <hyperlink ref="B36" r:id="rId420" display="https://www.pecasauto24.pt/pecas-de-automovel/fiat/lampada.html"/>
    <hyperlink ref="B41" r:id="rId421" display="https://www.pecasauto24.pt/pecas-de-automovel/fiat/luz-de-placa.html"/>
    <hyperlink ref="B42" r:id="rId422" display="https://www.pecasauto24.pt/pecas-de-automovel/fiat/medidor-de-massa-de-ar.html"/>
    <hyperlink ref="B43" r:id="rId423" display="https://www.pecasauto24.pt/pecas-de-automovel/fiat/motor-de-arranque.html"/>
    <hyperlink ref="B44" r:id="rId424" display="https://www.pecasauto24.pt/pecas-de-automovel/fiat/motor-regulador-de-farol.html"/>
    <hyperlink ref="B46" r:id="rId425" display="https://www.pecasauto24.pt/pecas-de-automovel/fiat/regulador-do-alternador.html"/>
    <hyperlink ref="B49" r:id="rId426" display="https://www.pecasauto24.pt/pecas-de-automovel/fiat/rele-de-intermitencia.html"/>
    <hyperlink ref="B52" r:id="rId427" display="https://www.pecasauto24.pt/pecas-de-automovel/fiat/sensor-abs.html"/>
    <hyperlink ref="B53" r:id="rId428" display="https://www.pecasauto24.pt/pecas-de-automovel/fiat/sensor-da-temperatura-do-liquido-de-refrigeracao.html"/>
    <hyperlink ref="B54" r:id="rId429" display="https://www.pecasauto24.pt/pecas-de-automovel/fiat/sensor-de-combustivel.html"/>
    <hyperlink ref="B55" r:id="rId430" display="https://www.pecasauto24.pt/pecas-de-automovel/fiat/sensor-de-posicao-de-borboleta.html"/>
    <hyperlink ref="B56" r:id="rId431" display="https://www.pecasauto24.pt/pecas-de-automovel/fiat/sensor-de-temperatura.html"/>
    <hyperlink ref="B57" r:id="rId432" display="https://www.pecasauto24.pt/pecas-de-automovel/fiat/sensor-de-temperatura-do-oleo.html"/>
    <hyperlink ref="B59" r:id="rId433" display="https://www.pecasauto24.pt/pecas-de-automovel/fiat/sensor-pastilha-de-freio.html"/>
    <hyperlink ref="B60" r:id="rId434" display="https://www.pecasauto24.pt/pecas-de-automovel/fiat/sensor-pressao-de-sobrealimentacao.html"/>
    <hyperlink ref="B61" r:id="rId435" display="https://www.pecasauto24.pt/pecas-de-automovel/fiat/sensor-pressao-do-oleo.html"/>
    <hyperlink ref="B63" r:id="rId436" display="https://www.pecasauto24.pt/pecas-de-automovel/fiat/solenoide-de-arranque.html"/>
    <hyperlink ref="B65" r:id="rId437" display="https://www.pecasauto24.pt/pecas-de-automovel/fiat/unidade-de-controle.html"/>
    <hyperlink ref="B68" r:id="rId438" display="https://www.pecasauto24.pt/pecas-de-automovel/fiat/bobina-de-ignicao.html"/>
    <hyperlink ref="B69" r:id="rId439" display="https://www.pecasauto24.pt/pecas-de-automovel/fiat/distribuidor.html"/>
    <hyperlink ref="B70" r:id="rId440" display="https://www.pecasauto24.pt/pecas-de-automovel/fiat/cabo-de-ignicao.html"/>
    <hyperlink ref="B72" r:id="rId441" display="https://www.pecasauto24.pt/pecas-de-automovel/fiat/modulo-de-ignicao.html"/>
    <hyperlink ref="B73" r:id="rId442" display="https://www.pecasauto24.pt/pecas-de-automovel/fiat/rele-das-vela-de-incandescencia.html"/>
    <hyperlink ref="B74" r:id="rId443" display="https://www.pecasauto24.pt/pecas-de-automovel/fiat/rotor-do-distribuidor.html"/>
    <hyperlink ref="B75" r:id="rId444" display="https://www.pecasauto24.pt/pecas-de-automovel/fiat/tampa-do-distribuidor.html"/>
    <hyperlink ref="B76" r:id="rId445" display="https://www.pecasauto24.pt/pecas-de-automovel/fiat/vela-de-ignicao.html"/>
    <hyperlink ref="B77" r:id="rId446" display="https://www.pecasauto24.pt/pecas-de-automovel/fiat/vela-de-incandescencia.html"/>
    <hyperlink ref="B90" r:id="rId447" display="https://www.pecasauto24.pt/pecas-de-automovel/fiat/cabecotes-amortecedores.html"/>
    <hyperlink ref="B91" r:id="rId448" display="https://www.pecasauto24.pt/pecas-de-automovel/fiat/coifa-amortecedor.html"/>
    <hyperlink ref="B105" r:id="rId449" display="https://www.pecasauto24.pt/pecas-de-automovel/fiat/prato-da-mola.html"/>
    <hyperlink ref="B106" r:id="rId450" display="https://www.pecasauto24.pt/pecas-de-automovel/fiat/rolamento-amortecedor.html"/>
    <hyperlink ref="B228" r:id="rId451" display="https://www.pecasauto24.pt/pecas-de-automovel/fiat/bomba-de-vacuo.html"/>
    <hyperlink ref="B229" r:id="rId452" display="https://www.pecasauto24.pt/pecas-de-automovel/fiat/cabo-de-travao-de-mao.html"/>
    <hyperlink ref="B242" r:id="rId453" display="https://www.pecasauto24.pt/pecas-de-automovel/fiat/tambor-de-travao.html"/>
    <hyperlink ref="B245" r:id="rId454" display="https://www.pecasauto24.pt/pecas-de-automovel/fiat/tubos-de-travao.html"/>
    <hyperlink ref="B270" r:id="rId455" display="https://www.pecasauto24.pt/pecas-de-automovel/fiat/barra-de-direccao.html"/>
    <hyperlink ref="B271" r:id="rId456" display="https://www.pecasauto24.pt/pecas-de-automovel/fiat/caixa-da-direccao.html"/>
    <hyperlink ref="B272" r:id="rId457" display="https://www.pecasauto24.pt/pecas-de-automovel/fiat/coluna-de-direcao-bomba-de-direcao-eletrica.html"/>
    <hyperlink ref="B273" r:id="rId458" display="https://www.pecasauto24.pt/pecas-de-automovel/fiat/ponteiras-de-direccao.html"/>
    <hyperlink ref="B278" r:id="rId459" display="https://www.pecasauto24.pt/pecas-de-automovel/fiat/bomba-de-alta-pressao.html"/>
    <hyperlink ref="B279" r:id="rId460" display="https://www.pecasauto24.pt/pecas-de-automovel/fiat/bomba-de-combustivel.html"/>
    <hyperlink ref="B281" r:id="rId461" display="https://www.pecasauto24.pt/pecas-de-automovel/fiat/deposito-de-combustivel.html"/>
    <hyperlink ref="B282" r:id="rId462" display="https://www.pecasauto24.pt/pecas-de-automovel/fiat/regulador-de-pressao-de-combustivel.html"/>
    <hyperlink ref="B283" r:id="rId463" display="https://www.pecasauto24.pt/pecas-de-automovel/fiat/rele-de-bomba-de-combustivel.html"/>
    <hyperlink ref="B290" r:id="rId464" display="https://www.pecasauto24.pt/pecas-de-automovel/fiat/filtro-de-particulas.html"/>
    <hyperlink ref="B291" r:id="rId465" display="https://www.pecasauto24.pt/pecas-de-automovel/fiat/junta-de-escape.html"/>
    <hyperlink ref="B292" r:id="rId466" display="https://www.pecasauto24.pt/pecas-de-automovel/fiat/silenciador.html"/>
    <hyperlink ref="B293" r:id="rId467" display="https://www.pecasauto24.pt/pecas-de-automovel/fiat/silenciador-central.html"/>
    <hyperlink ref="B294" r:id="rId468" display="https://www.pecasauto24.pt/pecas-de-automovel/fiat/sonda-lambda.html"/>
    <hyperlink ref="B297" r:id="rId469" display="https://www.pecasauto24.pt/pecas-de-automovel/fiat/bomba-de-agua-do-lava-vidros.html"/>
    <hyperlink ref="B299" r:id="rId470" display="https://www.pecasauto24.pt/pecas-de-automovel/fiat/braco-da-limpa-vidros.html"/>
    <hyperlink ref="B301" r:id="rId471" display="https://www.pecasauto24.pt/pecas-de-automovel/fiat/deposito-de-agua-limpa-vidros.html"/>
    <hyperlink ref="B302" r:id="rId472" display="https://www.pecasauto24.pt/pecas-de-automovel/fiat/ejectors-de-agua-do-lava-vidros.html"/>
    <hyperlink ref="B303" r:id="rId473" display="https://www.pecasauto24.pt/pecas-de-automovel/fiat/escovas-limpa-vidros.html"/>
    <hyperlink ref="B304" r:id="rId474" display="https://www.pecasauto24.pt/pecas-de-automovel/fiat/motor-de-limpa-vidros.html"/>
    <hyperlink ref="B309" r:id="rId475" display="https://www.pecasauto24.pt/pecas-de-automovel/fiat/acoplamento-do-cardan.html"/>
    <hyperlink ref="B310" r:id="rId476" display="https://www.pecasauto24.pt/pecas-de-automovel/fiat/braco-de-suspensao.html"/>
    <hyperlink ref="B311" r:id="rId477" display="https://www.pecasauto24.pt/pecas-de-automovel/fiat/bucha-de-eixo.html"/>
    <hyperlink ref="B315" r:id="rId478" display="https://www.pecasauto24.pt/pecas-de-automovel/fiat/casquilhos-barra-estabilizadora.html"/>
    <hyperlink ref="B319" r:id="rId479" display="https://www.pecasauto24.pt/pecas-de-automovel/fiat/cubo-da-roda.html"/>
    <hyperlink ref="B320" r:id="rId480" display="https://www.pecasauto24.pt/pecas-de-automovel/fiat/diferencial.html"/>
    <hyperlink ref="B321" r:id="rId481" display="https://www.pecasauto24.pt/pecas-de-automovel/fiat/eixo.html"/>
    <hyperlink ref="B324" r:id="rId482" display="https://www.pecasauto24.pt/pecas-de-automovel/fiat/junta-homocinetica.html"/>
    <hyperlink ref="B334" r:id="rId483" display="https://www.pecasauto24.pt/pecas-de-automovel/fiat/veio-de-transmissao.html"/>
  </hyperlinks>
  <pageMargins left="0.51181102362204722" right="0.51181102362204722" top="1.9685039370078741" bottom="0.78740157480314965" header="0.31496062992125984" footer="0.31496062992125984"/>
  <pageSetup paperSize="9" orientation="portrait" verticalDpi="0" r:id="rId484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G912"/>
  <sheetViews>
    <sheetView workbookViewId="0">
      <selection activeCell="N18" sqref="A1:XFD1048576"/>
    </sheetView>
  </sheetViews>
  <sheetFormatPr defaultRowHeight="15"/>
  <cols>
    <col min="1" max="1" width="6.85546875" style="123" customWidth="1"/>
    <col min="2" max="2" width="26.140625" style="123" customWidth="1"/>
    <col min="3" max="3" width="7.5703125" style="154" customWidth="1"/>
    <col min="4" max="4" width="9.140625" style="154"/>
    <col min="5" max="5" width="13.5703125" style="123" customWidth="1"/>
    <col min="6" max="6" width="11" style="155" customWidth="1"/>
    <col min="7" max="7" width="11.85546875" style="155" customWidth="1"/>
    <col min="8" max="16384" width="9.140625" style="123"/>
  </cols>
  <sheetData>
    <row r="1" spans="1:7" ht="18.75">
      <c r="A1" s="265" t="s">
        <v>441</v>
      </c>
      <c r="B1" s="265"/>
      <c r="C1" s="265"/>
      <c r="D1" s="265"/>
      <c r="E1" s="265"/>
      <c r="F1" s="265"/>
      <c r="G1" s="265"/>
    </row>
    <row r="2" spans="1:7">
      <c r="A2" s="221" t="s">
        <v>432</v>
      </c>
      <c r="B2" s="221"/>
      <c r="C2" s="221" t="s">
        <v>439</v>
      </c>
      <c r="D2" s="221"/>
      <c r="E2" s="221"/>
      <c r="F2" s="221"/>
      <c r="G2" s="221"/>
    </row>
    <row r="3" spans="1:7" ht="15.75">
      <c r="A3" s="260" t="s">
        <v>0</v>
      </c>
      <c r="B3" s="261"/>
      <c r="C3" s="261"/>
      <c r="D3" s="261"/>
      <c r="E3" s="261"/>
      <c r="F3" s="261"/>
      <c r="G3" s="262"/>
    </row>
    <row r="4" spans="1:7">
      <c r="A4" s="134" t="s">
        <v>319</v>
      </c>
      <c r="B4" s="13" t="s">
        <v>1</v>
      </c>
      <c r="C4" s="13" t="s">
        <v>312</v>
      </c>
      <c r="D4" s="13" t="s">
        <v>314</v>
      </c>
      <c r="E4" s="13" t="s">
        <v>315</v>
      </c>
      <c r="F4" s="42" t="s">
        <v>317</v>
      </c>
      <c r="G4" s="42" t="s">
        <v>316</v>
      </c>
    </row>
    <row r="5" spans="1:7" ht="25.5">
      <c r="A5" s="32">
        <v>1</v>
      </c>
      <c r="B5" s="31" t="s">
        <v>334</v>
      </c>
      <c r="C5" s="40">
        <v>3</v>
      </c>
      <c r="D5" s="8" t="s">
        <v>314</v>
      </c>
      <c r="E5" s="24"/>
      <c r="F5" s="43">
        <v>0</v>
      </c>
      <c r="G5" s="43">
        <f t="shared" ref="G5:G16" si="0">F5*C5</f>
        <v>0</v>
      </c>
    </row>
    <row r="6" spans="1:7">
      <c r="A6" s="32">
        <v>2</v>
      </c>
      <c r="B6" s="32" t="s">
        <v>3</v>
      </c>
      <c r="C6" s="40">
        <v>4</v>
      </c>
      <c r="D6" s="8" t="s">
        <v>314</v>
      </c>
      <c r="E6" s="24"/>
      <c r="F6" s="43">
        <v>0</v>
      </c>
      <c r="G6" s="43">
        <f t="shared" si="0"/>
        <v>0</v>
      </c>
    </row>
    <row r="7" spans="1:7">
      <c r="A7" s="32">
        <v>3</v>
      </c>
      <c r="B7" s="31" t="s">
        <v>335</v>
      </c>
      <c r="C7" s="40">
        <v>3</v>
      </c>
      <c r="D7" s="8" t="s">
        <v>314</v>
      </c>
      <c r="E7" s="24"/>
      <c r="F7" s="43">
        <v>0</v>
      </c>
      <c r="G7" s="43">
        <f t="shared" si="0"/>
        <v>0</v>
      </c>
    </row>
    <row r="8" spans="1:7">
      <c r="A8" s="32">
        <v>4</v>
      </c>
      <c r="B8" s="31" t="s">
        <v>336</v>
      </c>
      <c r="C8" s="40">
        <v>3</v>
      </c>
      <c r="D8" s="8" t="s">
        <v>314</v>
      </c>
      <c r="E8" s="24"/>
      <c r="F8" s="43">
        <v>0</v>
      </c>
      <c r="G8" s="43">
        <f t="shared" si="0"/>
        <v>0</v>
      </c>
    </row>
    <row r="9" spans="1:7">
      <c r="A9" s="32">
        <v>5</v>
      </c>
      <c r="B9" s="31" t="s">
        <v>5</v>
      </c>
      <c r="C9" s="40">
        <v>3</v>
      </c>
      <c r="D9" s="8" t="s">
        <v>314</v>
      </c>
      <c r="E9" s="24"/>
      <c r="F9" s="43">
        <v>0</v>
      </c>
      <c r="G9" s="43">
        <f t="shared" si="0"/>
        <v>0</v>
      </c>
    </row>
    <row r="10" spans="1:7" ht="25.5">
      <c r="A10" s="32">
        <v>6</v>
      </c>
      <c r="B10" s="33" t="s">
        <v>337</v>
      </c>
      <c r="C10" s="40">
        <v>2</v>
      </c>
      <c r="D10" s="8" t="s">
        <v>314</v>
      </c>
      <c r="E10" s="24"/>
      <c r="F10" s="43">
        <v>0</v>
      </c>
      <c r="G10" s="43">
        <f t="shared" si="0"/>
        <v>0</v>
      </c>
    </row>
    <row r="11" spans="1:7">
      <c r="A11" s="32">
        <v>7</v>
      </c>
      <c r="B11" s="33" t="s">
        <v>7</v>
      </c>
      <c r="C11" s="40">
        <v>2</v>
      </c>
      <c r="D11" s="8" t="s">
        <v>314</v>
      </c>
      <c r="E11" s="24"/>
      <c r="F11" s="43">
        <v>0</v>
      </c>
      <c r="G11" s="43">
        <f t="shared" si="0"/>
        <v>0</v>
      </c>
    </row>
    <row r="12" spans="1:7">
      <c r="A12" s="32">
        <v>8</v>
      </c>
      <c r="B12" s="33" t="s">
        <v>8</v>
      </c>
      <c r="C12" s="40">
        <v>3</v>
      </c>
      <c r="D12" s="8" t="s">
        <v>314</v>
      </c>
      <c r="E12" s="24"/>
      <c r="F12" s="43">
        <v>0</v>
      </c>
      <c r="G12" s="43">
        <f t="shared" si="0"/>
        <v>0</v>
      </c>
    </row>
    <row r="13" spans="1:7">
      <c r="A13" s="32">
        <v>9</v>
      </c>
      <c r="B13" s="31" t="s">
        <v>9</v>
      </c>
      <c r="C13" s="40">
        <v>3</v>
      </c>
      <c r="D13" s="8" t="s">
        <v>314</v>
      </c>
      <c r="E13" s="24"/>
      <c r="F13" s="43">
        <v>0</v>
      </c>
      <c r="G13" s="43">
        <f t="shared" si="0"/>
        <v>0</v>
      </c>
    </row>
    <row r="14" spans="1:7">
      <c r="A14" s="32">
        <v>10</v>
      </c>
      <c r="B14" s="33" t="s">
        <v>10</v>
      </c>
      <c r="C14" s="40">
        <v>3</v>
      </c>
      <c r="D14" s="8" t="s">
        <v>314</v>
      </c>
      <c r="E14" s="24"/>
      <c r="F14" s="43">
        <v>0</v>
      </c>
      <c r="G14" s="43">
        <f t="shared" si="0"/>
        <v>0</v>
      </c>
    </row>
    <row r="15" spans="1:7">
      <c r="A15" s="32">
        <v>11</v>
      </c>
      <c r="B15" s="31" t="s">
        <v>11</v>
      </c>
      <c r="C15" s="40">
        <v>12</v>
      </c>
      <c r="D15" s="8" t="s">
        <v>314</v>
      </c>
      <c r="E15" s="24"/>
      <c r="F15" s="43">
        <v>0</v>
      </c>
      <c r="G15" s="43">
        <f t="shared" si="0"/>
        <v>0</v>
      </c>
    </row>
    <row r="16" spans="1:7">
      <c r="A16" s="32">
        <v>12</v>
      </c>
      <c r="B16" s="33" t="s">
        <v>12</v>
      </c>
      <c r="C16" s="40">
        <v>3</v>
      </c>
      <c r="D16" s="8" t="s">
        <v>314</v>
      </c>
      <c r="E16" s="24"/>
      <c r="F16" s="43">
        <v>0</v>
      </c>
      <c r="G16" s="43">
        <f t="shared" si="0"/>
        <v>0</v>
      </c>
    </row>
    <row r="17" spans="1:7" ht="15.75">
      <c r="A17" s="263" t="s">
        <v>14</v>
      </c>
      <c r="B17" s="263"/>
      <c r="C17" s="263"/>
      <c r="D17" s="263"/>
      <c r="E17" s="263"/>
      <c r="F17" s="263"/>
      <c r="G17" s="263"/>
    </row>
    <row r="18" spans="1:7">
      <c r="A18" s="134" t="s">
        <v>319</v>
      </c>
      <c r="B18" s="13" t="s">
        <v>1</v>
      </c>
      <c r="C18" s="13" t="s">
        <v>312</v>
      </c>
      <c r="D18" s="13" t="s">
        <v>314</v>
      </c>
      <c r="E18" s="13" t="s">
        <v>315</v>
      </c>
      <c r="F18" s="42" t="s">
        <v>317</v>
      </c>
      <c r="G18" s="42" t="s">
        <v>316</v>
      </c>
    </row>
    <row r="19" spans="1:7">
      <c r="A19" s="135">
        <v>13</v>
      </c>
      <c r="B19" s="33" t="s">
        <v>15</v>
      </c>
      <c r="C19" s="40">
        <v>3</v>
      </c>
      <c r="D19" s="35" t="s">
        <v>314</v>
      </c>
      <c r="E19" s="24"/>
      <c r="F19" s="43">
        <v>0</v>
      </c>
      <c r="G19" s="43">
        <f t="shared" ref="G19:G64" si="1">F19*C19</f>
        <v>0</v>
      </c>
    </row>
    <row r="20" spans="1:7">
      <c r="A20" s="135">
        <v>14</v>
      </c>
      <c r="B20" s="33" t="s">
        <v>18</v>
      </c>
      <c r="C20" s="40">
        <v>4</v>
      </c>
      <c r="D20" s="35" t="s">
        <v>314</v>
      </c>
      <c r="E20" s="24"/>
      <c r="F20" s="43">
        <v>0</v>
      </c>
      <c r="G20" s="43">
        <f t="shared" si="1"/>
        <v>0</v>
      </c>
    </row>
    <row r="21" spans="1:7">
      <c r="A21" s="135">
        <v>15</v>
      </c>
      <c r="B21" s="31" t="s">
        <v>19</v>
      </c>
      <c r="C21" s="40">
        <v>3</v>
      </c>
      <c r="D21" s="35" t="s">
        <v>314</v>
      </c>
      <c r="E21" s="24"/>
      <c r="F21" s="43">
        <v>0</v>
      </c>
      <c r="G21" s="43">
        <f t="shared" si="1"/>
        <v>0</v>
      </c>
    </row>
    <row r="22" spans="1:7">
      <c r="A22" s="135">
        <v>16</v>
      </c>
      <c r="B22" s="33" t="s">
        <v>21</v>
      </c>
      <c r="C22" s="40">
        <v>12</v>
      </c>
      <c r="D22" s="35" t="s">
        <v>314</v>
      </c>
      <c r="E22" s="24"/>
      <c r="F22" s="43">
        <v>0</v>
      </c>
      <c r="G22" s="43">
        <f t="shared" si="1"/>
        <v>0</v>
      </c>
    </row>
    <row r="23" spans="1:7">
      <c r="A23" s="135">
        <v>17</v>
      </c>
      <c r="B23" s="33" t="s">
        <v>338</v>
      </c>
      <c r="C23" s="40">
        <v>4</v>
      </c>
      <c r="D23" s="35" t="s">
        <v>314</v>
      </c>
      <c r="E23" s="24"/>
      <c r="F23" s="43">
        <v>0</v>
      </c>
      <c r="G23" s="43">
        <f t="shared" si="1"/>
        <v>0</v>
      </c>
    </row>
    <row r="24" spans="1:7">
      <c r="A24" s="135">
        <v>18</v>
      </c>
      <c r="B24" s="31" t="s">
        <v>22</v>
      </c>
      <c r="C24" s="40">
        <v>7</v>
      </c>
      <c r="D24" s="35" t="s">
        <v>314</v>
      </c>
      <c r="E24" s="24"/>
      <c r="F24" s="43">
        <v>0</v>
      </c>
      <c r="G24" s="43">
        <f t="shared" si="1"/>
        <v>0</v>
      </c>
    </row>
    <row r="25" spans="1:7">
      <c r="A25" s="135">
        <v>19</v>
      </c>
      <c r="B25" s="31" t="s">
        <v>339</v>
      </c>
      <c r="C25" s="40">
        <v>40</v>
      </c>
      <c r="D25" s="35" t="s">
        <v>314</v>
      </c>
      <c r="E25" s="24"/>
      <c r="F25" s="43">
        <v>0</v>
      </c>
      <c r="G25" s="43">
        <f t="shared" si="1"/>
        <v>0</v>
      </c>
    </row>
    <row r="26" spans="1:7">
      <c r="A26" s="135">
        <v>20</v>
      </c>
      <c r="B26" s="31" t="s">
        <v>340</v>
      </c>
      <c r="C26" s="40">
        <v>40</v>
      </c>
      <c r="D26" s="35" t="s">
        <v>314</v>
      </c>
      <c r="E26" s="24"/>
      <c r="F26" s="43">
        <v>0</v>
      </c>
      <c r="G26" s="43">
        <f t="shared" si="1"/>
        <v>0</v>
      </c>
    </row>
    <row r="27" spans="1:7">
      <c r="A27" s="135">
        <v>21</v>
      </c>
      <c r="B27" s="31" t="s">
        <v>341</v>
      </c>
      <c r="C27" s="40">
        <v>40</v>
      </c>
      <c r="D27" s="35" t="s">
        <v>314</v>
      </c>
      <c r="E27" s="24"/>
      <c r="F27" s="43">
        <v>0</v>
      </c>
      <c r="G27" s="43">
        <f t="shared" si="1"/>
        <v>0</v>
      </c>
    </row>
    <row r="28" spans="1:7">
      <c r="A28" s="135">
        <v>22</v>
      </c>
      <c r="B28" s="31" t="s">
        <v>342</v>
      </c>
      <c r="C28" s="40">
        <v>40</v>
      </c>
      <c r="D28" s="35" t="s">
        <v>314</v>
      </c>
      <c r="E28" s="24"/>
      <c r="F28" s="43">
        <v>0</v>
      </c>
      <c r="G28" s="43">
        <f t="shared" si="1"/>
        <v>0</v>
      </c>
    </row>
    <row r="29" spans="1:7">
      <c r="A29" s="135">
        <v>23</v>
      </c>
      <c r="B29" s="31" t="s">
        <v>343</v>
      </c>
      <c r="C29" s="40">
        <v>40</v>
      </c>
      <c r="D29" s="35" t="s">
        <v>314</v>
      </c>
      <c r="E29" s="24"/>
      <c r="F29" s="43">
        <v>0</v>
      </c>
      <c r="G29" s="43">
        <f t="shared" si="1"/>
        <v>0</v>
      </c>
    </row>
    <row r="30" spans="1:7" ht="51">
      <c r="A30" s="48">
        <v>24</v>
      </c>
      <c r="B30" s="36" t="s">
        <v>344</v>
      </c>
      <c r="C30" s="40">
        <v>4</v>
      </c>
      <c r="D30" s="35" t="s">
        <v>314</v>
      </c>
      <c r="E30" s="24"/>
      <c r="F30" s="43">
        <v>0</v>
      </c>
      <c r="G30" s="43">
        <f t="shared" si="1"/>
        <v>0</v>
      </c>
    </row>
    <row r="31" spans="1:7">
      <c r="A31" s="135">
        <v>25</v>
      </c>
      <c r="B31" s="33" t="s">
        <v>25</v>
      </c>
      <c r="C31" s="40">
        <v>4</v>
      </c>
      <c r="D31" s="35" t="s">
        <v>314</v>
      </c>
      <c r="E31" s="24"/>
      <c r="F31" s="43">
        <v>0</v>
      </c>
      <c r="G31" s="43">
        <f t="shared" si="1"/>
        <v>0</v>
      </c>
    </row>
    <row r="32" spans="1:7">
      <c r="A32" s="135">
        <v>26</v>
      </c>
      <c r="B32" s="31" t="s">
        <v>27</v>
      </c>
      <c r="C32" s="40">
        <v>11</v>
      </c>
      <c r="D32" s="35" t="s">
        <v>314</v>
      </c>
      <c r="E32" s="24"/>
      <c r="F32" s="43">
        <v>0</v>
      </c>
      <c r="G32" s="43">
        <f t="shared" si="1"/>
        <v>0</v>
      </c>
    </row>
    <row r="33" spans="1:7" ht="25.5">
      <c r="A33" s="135">
        <v>27</v>
      </c>
      <c r="B33" s="31" t="s">
        <v>28</v>
      </c>
      <c r="C33" s="40">
        <v>9</v>
      </c>
      <c r="D33" s="35" t="s">
        <v>314</v>
      </c>
      <c r="E33" s="24"/>
      <c r="F33" s="43">
        <v>0</v>
      </c>
      <c r="G33" s="43">
        <f t="shared" si="1"/>
        <v>0</v>
      </c>
    </row>
    <row r="34" spans="1:7">
      <c r="A34" s="135">
        <v>28</v>
      </c>
      <c r="B34" s="31" t="s">
        <v>29</v>
      </c>
      <c r="C34" s="40">
        <v>13</v>
      </c>
      <c r="D34" s="35" t="s">
        <v>314</v>
      </c>
      <c r="E34" s="24"/>
      <c r="F34" s="43">
        <v>0</v>
      </c>
      <c r="G34" s="43">
        <f t="shared" si="1"/>
        <v>0</v>
      </c>
    </row>
    <row r="35" spans="1:7">
      <c r="A35" s="135">
        <v>29</v>
      </c>
      <c r="B35" s="31" t="s">
        <v>30</v>
      </c>
      <c r="C35" s="40">
        <v>13</v>
      </c>
      <c r="D35" s="35" t="s">
        <v>314</v>
      </c>
      <c r="E35" s="24"/>
      <c r="F35" s="43">
        <v>0</v>
      </c>
      <c r="G35" s="43">
        <f t="shared" si="1"/>
        <v>0</v>
      </c>
    </row>
    <row r="36" spans="1:7">
      <c r="A36" s="135">
        <v>30</v>
      </c>
      <c r="B36" s="33" t="s">
        <v>31</v>
      </c>
      <c r="C36" s="40">
        <v>13</v>
      </c>
      <c r="D36" s="35" t="s">
        <v>314</v>
      </c>
      <c r="E36" s="24"/>
      <c r="F36" s="43">
        <v>0</v>
      </c>
      <c r="G36" s="43">
        <f t="shared" si="1"/>
        <v>0</v>
      </c>
    </row>
    <row r="37" spans="1:7">
      <c r="A37" s="135">
        <v>31</v>
      </c>
      <c r="B37" s="31" t="s">
        <v>32</v>
      </c>
      <c r="C37" s="40">
        <v>12</v>
      </c>
      <c r="D37" s="35" t="s">
        <v>314</v>
      </c>
      <c r="E37" s="24"/>
      <c r="F37" s="43">
        <v>0</v>
      </c>
      <c r="G37" s="43">
        <f t="shared" si="1"/>
        <v>0</v>
      </c>
    </row>
    <row r="38" spans="1:7" ht="25.5">
      <c r="A38" s="135">
        <v>32</v>
      </c>
      <c r="B38" s="31" t="s">
        <v>35</v>
      </c>
      <c r="C38" s="40">
        <v>13</v>
      </c>
      <c r="D38" s="35" t="s">
        <v>314</v>
      </c>
      <c r="E38" s="24"/>
      <c r="F38" s="43">
        <v>0</v>
      </c>
      <c r="G38" s="43">
        <f t="shared" si="1"/>
        <v>0</v>
      </c>
    </row>
    <row r="39" spans="1:7">
      <c r="A39" s="135">
        <v>33</v>
      </c>
      <c r="B39" s="33" t="s">
        <v>37</v>
      </c>
      <c r="C39" s="40">
        <v>4</v>
      </c>
      <c r="D39" s="35" t="s">
        <v>314</v>
      </c>
      <c r="E39" s="24"/>
      <c r="F39" s="43">
        <v>0</v>
      </c>
      <c r="G39" s="43">
        <f t="shared" si="1"/>
        <v>0</v>
      </c>
    </row>
    <row r="40" spans="1:7">
      <c r="A40" s="135">
        <v>34</v>
      </c>
      <c r="B40" s="33" t="s">
        <v>38</v>
      </c>
      <c r="C40" s="40">
        <v>4</v>
      </c>
      <c r="D40" s="35" t="s">
        <v>314</v>
      </c>
      <c r="E40" s="24"/>
      <c r="F40" s="43">
        <v>0</v>
      </c>
      <c r="G40" s="43">
        <f t="shared" si="1"/>
        <v>0</v>
      </c>
    </row>
    <row r="41" spans="1:7">
      <c r="A41" s="135">
        <v>35</v>
      </c>
      <c r="B41" s="31" t="s">
        <v>40</v>
      </c>
      <c r="C41" s="40">
        <v>4</v>
      </c>
      <c r="D41" s="35" t="s">
        <v>314</v>
      </c>
      <c r="E41" s="24"/>
      <c r="F41" s="43">
        <v>0</v>
      </c>
      <c r="G41" s="43">
        <f t="shared" si="1"/>
        <v>0</v>
      </c>
    </row>
    <row r="42" spans="1:7">
      <c r="A42" s="135">
        <v>36</v>
      </c>
      <c r="B42" s="33" t="s">
        <v>41</v>
      </c>
      <c r="C42" s="40">
        <v>4</v>
      </c>
      <c r="D42" s="35" t="s">
        <v>314</v>
      </c>
      <c r="E42" s="24"/>
      <c r="F42" s="43">
        <v>0</v>
      </c>
      <c r="G42" s="43">
        <f t="shared" si="1"/>
        <v>0</v>
      </c>
    </row>
    <row r="43" spans="1:7" ht="25.5">
      <c r="A43" s="135">
        <v>37</v>
      </c>
      <c r="B43" s="31" t="s">
        <v>42</v>
      </c>
      <c r="C43" s="40">
        <v>10</v>
      </c>
      <c r="D43" s="35" t="s">
        <v>314</v>
      </c>
      <c r="E43" s="24"/>
      <c r="F43" s="43">
        <v>0</v>
      </c>
      <c r="G43" s="43">
        <f t="shared" si="1"/>
        <v>0</v>
      </c>
    </row>
    <row r="44" spans="1:7">
      <c r="A44" s="135">
        <v>38</v>
      </c>
      <c r="B44" s="31" t="s">
        <v>43</v>
      </c>
      <c r="C44" s="40">
        <v>10</v>
      </c>
      <c r="D44" s="35" t="s">
        <v>314</v>
      </c>
      <c r="E44" s="24"/>
      <c r="F44" s="43">
        <v>0</v>
      </c>
      <c r="G44" s="43">
        <f t="shared" si="1"/>
        <v>0</v>
      </c>
    </row>
    <row r="45" spans="1:7">
      <c r="A45" s="135">
        <v>39</v>
      </c>
      <c r="B45" s="33" t="s">
        <v>44</v>
      </c>
      <c r="C45" s="40">
        <v>10</v>
      </c>
      <c r="D45" s="35" t="s">
        <v>314</v>
      </c>
      <c r="E45" s="24"/>
      <c r="F45" s="43">
        <v>0</v>
      </c>
      <c r="G45" s="43">
        <f t="shared" si="1"/>
        <v>0</v>
      </c>
    </row>
    <row r="46" spans="1:7">
      <c r="A46" s="135">
        <v>40</v>
      </c>
      <c r="B46" s="31" t="s">
        <v>45</v>
      </c>
      <c r="C46" s="40">
        <v>10</v>
      </c>
      <c r="D46" s="35" t="s">
        <v>314</v>
      </c>
      <c r="E46" s="24"/>
      <c r="F46" s="43">
        <v>0</v>
      </c>
      <c r="G46" s="43">
        <f t="shared" si="1"/>
        <v>0</v>
      </c>
    </row>
    <row r="47" spans="1:7" ht="25.5">
      <c r="A47" s="135">
        <v>41</v>
      </c>
      <c r="B47" s="31" t="s">
        <v>46</v>
      </c>
      <c r="C47" s="40">
        <v>10</v>
      </c>
      <c r="D47" s="35" t="s">
        <v>314</v>
      </c>
      <c r="E47" s="24"/>
      <c r="F47" s="43">
        <v>0</v>
      </c>
      <c r="G47" s="43">
        <f t="shared" si="1"/>
        <v>0</v>
      </c>
    </row>
    <row r="48" spans="1:7">
      <c r="A48" s="135">
        <v>42</v>
      </c>
      <c r="B48" s="31" t="s">
        <v>195</v>
      </c>
      <c r="C48" s="40">
        <v>4</v>
      </c>
      <c r="D48" s="35" t="s">
        <v>314</v>
      </c>
      <c r="E48" s="24"/>
      <c r="F48" s="43">
        <v>0</v>
      </c>
      <c r="G48" s="43">
        <f t="shared" si="1"/>
        <v>0</v>
      </c>
    </row>
    <row r="49" spans="1:7" ht="25.5">
      <c r="A49" s="135">
        <v>43</v>
      </c>
      <c r="B49" s="33" t="s">
        <v>48</v>
      </c>
      <c r="C49" s="40">
        <v>10</v>
      </c>
      <c r="D49" s="35" t="s">
        <v>314</v>
      </c>
      <c r="E49" s="24"/>
      <c r="F49" s="43">
        <v>0</v>
      </c>
      <c r="G49" s="43">
        <f t="shared" si="1"/>
        <v>0</v>
      </c>
    </row>
    <row r="50" spans="1:7" ht="25.5">
      <c r="A50" s="135">
        <v>44</v>
      </c>
      <c r="B50" s="33" t="s">
        <v>49</v>
      </c>
      <c r="C50" s="40">
        <v>10</v>
      </c>
      <c r="D50" s="35" t="s">
        <v>314</v>
      </c>
      <c r="E50" s="24"/>
      <c r="F50" s="43">
        <v>0</v>
      </c>
      <c r="G50" s="43">
        <f t="shared" si="1"/>
        <v>0</v>
      </c>
    </row>
    <row r="51" spans="1:7" ht="38.25">
      <c r="A51" s="135">
        <v>45</v>
      </c>
      <c r="B51" s="33" t="s">
        <v>50</v>
      </c>
      <c r="C51" s="40">
        <v>10</v>
      </c>
      <c r="D51" s="35" t="s">
        <v>314</v>
      </c>
      <c r="E51" s="24"/>
      <c r="F51" s="43">
        <v>0</v>
      </c>
      <c r="G51" s="43">
        <f t="shared" si="1"/>
        <v>0</v>
      </c>
    </row>
    <row r="52" spans="1:7">
      <c r="A52" s="135">
        <v>46</v>
      </c>
      <c r="B52" s="33" t="s">
        <v>51</v>
      </c>
      <c r="C52" s="40">
        <v>10</v>
      </c>
      <c r="D52" s="35" t="s">
        <v>314</v>
      </c>
      <c r="E52" s="24"/>
      <c r="F52" s="43">
        <v>0</v>
      </c>
      <c r="G52" s="43">
        <f t="shared" si="1"/>
        <v>0</v>
      </c>
    </row>
    <row r="53" spans="1:7" ht="25.5">
      <c r="A53" s="135">
        <v>47</v>
      </c>
      <c r="B53" s="33" t="s">
        <v>52</v>
      </c>
      <c r="C53" s="40">
        <v>10</v>
      </c>
      <c r="D53" s="35" t="s">
        <v>314</v>
      </c>
      <c r="E53" s="24"/>
      <c r="F53" s="43">
        <v>0</v>
      </c>
      <c r="G53" s="43">
        <f t="shared" si="1"/>
        <v>0</v>
      </c>
    </row>
    <row r="54" spans="1:7">
      <c r="A54" s="135">
        <v>48</v>
      </c>
      <c r="B54" s="31" t="s">
        <v>53</v>
      </c>
      <c r="C54" s="40">
        <v>10</v>
      </c>
      <c r="D54" s="35" t="s">
        <v>314</v>
      </c>
      <c r="E54" s="24"/>
      <c r="F54" s="43">
        <v>0</v>
      </c>
      <c r="G54" s="43">
        <f t="shared" si="1"/>
        <v>0</v>
      </c>
    </row>
    <row r="55" spans="1:7">
      <c r="A55" s="135">
        <v>49</v>
      </c>
      <c r="B55" s="33" t="s">
        <v>54</v>
      </c>
      <c r="C55" s="40">
        <v>10</v>
      </c>
      <c r="D55" s="35" t="s">
        <v>314</v>
      </c>
      <c r="E55" s="24"/>
      <c r="F55" s="43">
        <v>0</v>
      </c>
      <c r="G55" s="43">
        <f t="shared" si="1"/>
        <v>0</v>
      </c>
    </row>
    <row r="56" spans="1:7" ht="25.5">
      <c r="A56" s="135">
        <v>50</v>
      </c>
      <c r="B56" s="33" t="s">
        <v>55</v>
      </c>
      <c r="C56" s="40">
        <v>10</v>
      </c>
      <c r="D56" s="35" t="s">
        <v>314</v>
      </c>
      <c r="E56" s="24"/>
      <c r="F56" s="43">
        <v>0</v>
      </c>
      <c r="G56" s="43">
        <f t="shared" si="1"/>
        <v>0</v>
      </c>
    </row>
    <row r="57" spans="1:7">
      <c r="A57" s="135">
        <v>51</v>
      </c>
      <c r="B57" s="33" t="s">
        <v>56</v>
      </c>
      <c r="C57" s="40">
        <v>10</v>
      </c>
      <c r="D57" s="35" t="s">
        <v>314</v>
      </c>
      <c r="E57" s="24"/>
      <c r="F57" s="43">
        <v>0</v>
      </c>
      <c r="G57" s="43">
        <f t="shared" si="1"/>
        <v>0</v>
      </c>
    </row>
    <row r="58" spans="1:7" ht="38.25">
      <c r="A58" s="135">
        <v>52</v>
      </c>
      <c r="B58" s="33" t="s">
        <v>345</v>
      </c>
      <c r="C58" s="40">
        <v>12</v>
      </c>
      <c r="D58" s="35" t="s">
        <v>314</v>
      </c>
      <c r="E58" s="24"/>
      <c r="F58" s="43">
        <v>0</v>
      </c>
      <c r="G58" s="43">
        <f t="shared" si="1"/>
        <v>0</v>
      </c>
    </row>
    <row r="59" spans="1:7">
      <c r="A59" s="135">
        <v>53</v>
      </c>
      <c r="B59" s="33" t="s">
        <v>58</v>
      </c>
      <c r="C59" s="40">
        <v>10</v>
      </c>
      <c r="D59" s="35" t="s">
        <v>314</v>
      </c>
      <c r="E59" s="24"/>
      <c r="F59" s="43">
        <v>0</v>
      </c>
      <c r="G59" s="43">
        <f t="shared" si="1"/>
        <v>0</v>
      </c>
    </row>
    <row r="60" spans="1:7">
      <c r="A60" s="135">
        <v>54</v>
      </c>
      <c r="B60" s="31" t="s">
        <v>59</v>
      </c>
      <c r="C60" s="40">
        <v>10</v>
      </c>
      <c r="D60" s="35" t="s">
        <v>314</v>
      </c>
      <c r="E60" s="24"/>
      <c r="F60" s="43">
        <v>0</v>
      </c>
      <c r="G60" s="43">
        <f t="shared" si="1"/>
        <v>0</v>
      </c>
    </row>
    <row r="61" spans="1:7">
      <c r="A61" s="135">
        <v>55</v>
      </c>
      <c r="B61" s="31" t="s">
        <v>346</v>
      </c>
      <c r="C61" s="40">
        <v>40</v>
      </c>
      <c r="D61" s="35" t="s">
        <v>314</v>
      </c>
      <c r="E61" s="24"/>
      <c r="F61" s="43">
        <v>0</v>
      </c>
      <c r="G61" s="43">
        <f t="shared" si="1"/>
        <v>0</v>
      </c>
    </row>
    <row r="62" spans="1:7">
      <c r="A62" s="135">
        <v>56</v>
      </c>
      <c r="B62" s="31" t="s">
        <v>347</v>
      </c>
      <c r="C62" s="40">
        <v>40</v>
      </c>
      <c r="D62" s="35" t="s">
        <v>314</v>
      </c>
      <c r="E62" s="24"/>
      <c r="F62" s="43">
        <v>0</v>
      </c>
      <c r="G62" s="43">
        <f t="shared" si="1"/>
        <v>0</v>
      </c>
    </row>
    <row r="63" spans="1:7">
      <c r="A63" s="135">
        <v>57</v>
      </c>
      <c r="B63" s="31" t="s">
        <v>348</v>
      </c>
      <c r="C63" s="40">
        <v>40</v>
      </c>
      <c r="D63" s="35" t="s">
        <v>314</v>
      </c>
      <c r="E63" s="24"/>
      <c r="F63" s="43">
        <v>0</v>
      </c>
      <c r="G63" s="43">
        <f t="shared" si="1"/>
        <v>0</v>
      </c>
    </row>
    <row r="64" spans="1:7">
      <c r="A64" s="135">
        <v>58</v>
      </c>
      <c r="B64" s="33" t="s">
        <v>349</v>
      </c>
      <c r="C64" s="40">
        <v>4</v>
      </c>
      <c r="D64" s="35" t="s">
        <v>314</v>
      </c>
      <c r="E64" s="24"/>
      <c r="F64" s="43">
        <v>0</v>
      </c>
      <c r="G64" s="43">
        <f t="shared" si="1"/>
        <v>0</v>
      </c>
    </row>
    <row r="65" spans="1:7" ht="15.75">
      <c r="A65" s="225" t="s">
        <v>61</v>
      </c>
      <c r="B65" s="270"/>
      <c r="C65" s="270"/>
      <c r="D65" s="226"/>
      <c r="E65" s="226"/>
      <c r="F65" s="226"/>
      <c r="G65" s="226"/>
    </row>
    <row r="66" spans="1:7">
      <c r="A66" s="38" t="s">
        <v>319</v>
      </c>
      <c r="B66" s="60" t="s">
        <v>1</v>
      </c>
      <c r="C66" s="13" t="s">
        <v>312</v>
      </c>
      <c r="D66" s="60" t="s">
        <v>314</v>
      </c>
      <c r="E66" s="60" t="s">
        <v>315</v>
      </c>
      <c r="F66" s="39" t="s">
        <v>318</v>
      </c>
      <c r="G66" s="39" t="s">
        <v>322</v>
      </c>
    </row>
    <row r="67" spans="1:7">
      <c r="A67" s="32">
        <v>59</v>
      </c>
      <c r="B67" s="31" t="s">
        <v>350</v>
      </c>
      <c r="C67" s="37">
        <v>4</v>
      </c>
      <c r="D67" s="37" t="s">
        <v>355</v>
      </c>
      <c r="E67" s="24"/>
      <c r="F67" s="43">
        <v>0</v>
      </c>
      <c r="G67" s="43">
        <f t="shared" ref="G67:G75" si="2">F67*C67</f>
        <v>0</v>
      </c>
    </row>
    <row r="68" spans="1:7">
      <c r="A68" s="32">
        <v>60</v>
      </c>
      <c r="B68" s="31" t="s">
        <v>62</v>
      </c>
      <c r="C68" s="37">
        <v>4</v>
      </c>
      <c r="D68" s="37" t="s">
        <v>116</v>
      </c>
      <c r="E68" s="24"/>
      <c r="F68" s="43">
        <v>0</v>
      </c>
      <c r="G68" s="43">
        <f t="shared" si="2"/>
        <v>0</v>
      </c>
    </row>
    <row r="69" spans="1:7">
      <c r="A69" s="32">
        <v>61</v>
      </c>
      <c r="B69" s="33" t="s">
        <v>63</v>
      </c>
      <c r="C69" s="37">
        <v>5</v>
      </c>
      <c r="D69" s="37" t="s">
        <v>355</v>
      </c>
      <c r="E69" s="24"/>
      <c r="F69" s="43">
        <v>0</v>
      </c>
      <c r="G69" s="43">
        <f t="shared" si="2"/>
        <v>0</v>
      </c>
    </row>
    <row r="70" spans="1:7" ht="25.5">
      <c r="A70" s="32">
        <v>62</v>
      </c>
      <c r="B70" s="31" t="s">
        <v>351</v>
      </c>
      <c r="C70" s="37">
        <v>4</v>
      </c>
      <c r="D70" s="37" t="s">
        <v>116</v>
      </c>
      <c r="E70" s="24"/>
      <c r="F70" s="43">
        <v>0</v>
      </c>
      <c r="G70" s="43">
        <f t="shared" si="2"/>
        <v>0</v>
      </c>
    </row>
    <row r="71" spans="1:7" ht="25.5">
      <c r="A71" s="32">
        <v>63</v>
      </c>
      <c r="B71" s="31" t="s">
        <v>352</v>
      </c>
      <c r="C71" s="37">
        <v>4</v>
      </c>
      <c r="D71" s="37" t="s">
        <v>355</v>
      </c>
      <c r="E71" s="24"/>
      <c r="F71" s="43">
        <v>0</v>
      </c>
      <c r="G71" s="43">
        <f t="shared" si="2"/>
        <v>0</v>
      </c>
    </row>
    <row r="72" spans="1:7">
      <c r="A72" s="32">
        <v>64</v>
      </c>
      <c r="B72" s="33" t="s">
        <v>67</v>
      </c>
      <c r="C72" s="37">
        <v>3</v>
      </c>
      <c r="D72" s="37" t="s">
        <v>355</v>
      </c>
      <c r="E72" s="24"/>
      <c r="F72" s="43">
        <v>0</v>
      </c>
      <c r="G72" s="43">
        <f t="shared" si="2"/>
        <v>0</v>
      </c>
    </row>
    <row r="73" spans="1:7">
      <c r="A73" s="32">
        <v>65</v>
      </c>
      <c r="B73" s="33" t="s">
        <v>353</v>
      </c>
      <c r="C73" s="37">
        <v>4</v>
      </c>
      <c r="D73" s="37" t="s">
        <v>355</v>
      </c>
      <c r="E73" s="24"/>
      <c r="F73" s="43">
        <v>0</v>
      </c>
      <c r="G73" s="43">
        <f t="shared" si="2"/>
        <v>0</v>
      </c>
    </row>
    <row r="74" spans="1:7">
      <c r="A74" s="32">
        <v>66</v>
      </c>
      <c r="B74" s="33" t="s">
        <v>70</v>
      </c>
      <c r="C74" s="37">
        <v>4</v>
      </c>
      <c r="D74" s="37" t="s">
        <v>355</v>
      </c>
      <c r="E74" s="24"/>
      <c r="F74" s="43">
        <v>0</v>
      </c>
      <c r="G74" s="43">
        <f t="shared" si="2"/>
        <v>0</v>
      </c>
    </row>
    <row r="75" spans="1:7" ht="25.5">
      <c r="A75" s="32">
        <v>67</v>
      </c>
      <c r="B75" s="31" t="s">
        <v>354</v>
      </c>
      <c r="C75" s="37">
        <v>12</v>
      </c>
      <c r="D75" s="37" t="s">
        <v>355</v>
      </c>
      <c r="E75" s="24"/>
      <c r="F75" s="43">
        <v>0</v>
      </c>
      <c r="G75" s="43">
        <f t="shared" si="2"/>
        <v>0</v>
      </c>
    </row>
    <row r="76" spans="1:7" ht="15.75">
      <c r="A76" s="269" t="s">
        <v>73</v>
      </c>
      <c r="B76" s="270"/>
      <c r="C76" s="270"/>
      <c r="D76" s="270"/>
      <c r="E76" s="270"/>
      <c r="F76" s="270"/>
      <c r="G76" s="270"/>
    </row>
    <row r="77" spans="1:7">
      <c r="A77" s="41" t="s">
        <v>319</v>
      </c>
      <c r="B77" s="13" t="s">
        <v>1</v>
      </c>
      <c r="C77" s="13" t="s">
        <v>312</v>
      </c>
      <c r="D77" s="13" t="s">
        <v>314</v>
      </c>
      <c r="E77" s="13" t="s">
        <v>315</v>
      </c>
      <c r="F77" s="42" t="s">
        <v>317</v>
      </c>
      <c r="G77" s="42" t="s">
        <v>316</v>
      </c>
    </row>
    <row r="78" spans="1:7">
      <c r="A78" s="32">
        <v>68</v>
      </c>
      <c r="B78" s="31" t="s">
        <v>356</v>
      </c>
      <c r="C78" s="40">
        <v>6</v>
      </c>
      <c r="D78" s="40" t="s">
        <v>355</v>
      </c>
      <c r="E78" s="24"/>
      <c r="F78" s="43">
        <v>0</v>
      </c>
      <c r="G78" s="43">
        <f t="shared" ref="G78:G94" si="3">F78*C78</f>
        <v>0</v>
      </c>
    </row>
    <row r="79" spans="1:7">
      <c r="A79" s="32">
        <v>69</v>
      </c>
      <c r="B79" s="31" t="s">
        <v>357</v>
      </c>
      <c r="C79" s="40">
        <v>50</v>
      </c>
      <c r="D79" s="40" t="s">
        <v>355</v>
      </c>
      <c r="E79" s="24"/>
      <c r="F79" s="43">
        <v>0</v>
      </c>
      <c r="G79" s="43">
        <f t="shared" si="3"/>
        <v>0</v>
      </c>
    </row>
    <row r="80" spans="1:7">
      <c r="A80" s="32">
        <v>70</v>
      </c>
      <c r="B80" s="31" t="s">
        <v>358</v>
      </c>
      <c r="C80" s="40">
        <v>50</v>
      </c>
      <c r="D80" s="40" t="s">
        <v>355</v>
      </c>
      <c r="E80" s="24"/>
      <c r="F80" s="43">
        <v>0</v>
      </c>
      <c r="G80" s="43">
        <f t="shared" si="3"/>
        <v>0</v>
      </c>
    </row>
    <row r="81" spans="1:7" ht="25.5">
      <c r="A81" s="32">
        <v>71</v>
      </c>
      <c r="B81" s="31" t="s">
        <v>359</v>
      </c>
      <c r="C81" s="40">
        <v>3</v>
      </c>
      <c r="D81" s="40" t="s">
        <v>355</v>
      </c>
      <c r="E81" s="24"/>
      <c r="F81" s="43">
        <v>0</v>
      </c>
      <c r="G81" s="43">
        <f t="shared" si="3"/>
        <v>0</v>
      </c>
    </row>
    <row r="82" spans="1:7" ht="25.5">
      <c r="A82" s="32">
        <v>72</v>
      </c>
      <c r="B82" s="31" t="s">
        <v>360</v>
      </c>
      <c r="C82" s="40">
        <v>3</v>
      </c>
      <c r="D82" s="40" t="s">
        <v>355</v>
      </c>
      <c r="E82" s="24"/>
      <c r="F82" s="43">
        <v>0</v>
      </c>
      <c r="G82" s="43">
        <f t="shared" si="3"/>
        <v>0</v>
      </c>
    </row>
    <row r="83" spans="1:7">
      <c r="A83" s="32">
        <v>73</v>
      </c>
      <c r="B83" s="31" t="s">
        <v>361</v>
      </c>
      <c r="C83" s="40">
        <v>20</v>
      </c>
      <c r="D83" s="40" t="s">
        <v>355</v>
      </c>
      <c r="E83" s="24"/>
      <c r="F83" s="43">
        <v>0</v>
      </c>
      <c r="G83" s="43">
        <f t="shared" si="3"/>
        <v>0</v>
      </c>
    </row>
    <row r="84" spans="1:7" ht="25.5">
      <c r="A84" s="32">
        <v>74</v>
      </c>
      <c r="B84" s="31" t="s">
        <v>362</v>
      </c>
      <c r="C84" s="40">
        <v>10</v>
      </c>
      <c r="D84" s="40" t="s">
        <v>355</v>
      </c>
      <c r="E84" s="24"/>
      <c r="F84" s="43">
        <v>0</v>
      </c>
      <c r="G84" s="43">
        <f t="shared" si="3"/>
        <v>0</v>
      </c>
    </row>
    <row r="85" spans="1:7">
      <c r="A85" s="32">
        <v>75</v>
      </c>
      <c r="B85" s="31" t="s">
        <v>363</v>
      </c>
      <c r="C85" s="40">
        <v>45</v>
      </c>
      <c r="D85" s="40" t="s">
        <v>355</v>
      </c>
      <c r="E85" s="24"/>
      <c r="F85" s="43">
        <v>0</v>
      </c>
      <c r="G85" s="43">
        <f t="shared" si="3"/>
        <v>0</v>
      </c>
    </row>
    <row r="86" spans="1:7">
      <c r="A86" s="32">
        <v>76</v>
      </c>
      <c r="B86" s="31" t="s">
        <v>364</v>
      </c>
      <c r="C86" s="40">
        <v>7</v>
      </c>
      <c r="D86" s="40" t="s">
        <v>116</v>
      </c>
      <c r="E86" s="24"/>
      <c r="F86" s="43">
        <v>0</v>
      </c>
      <c r="G86" s="43">
        <f t="shared" si="3"/>
        <v>0</v>
      </c>
    </row>
    <row r="87" spans="1:7">
      <c r="A87" s="32">
        <v>77</v>
      </c>
      <c r="B87" s="31" t="s">
        <v>95</v>
      </c>
      <c r="C87" s="40">
        <v>6</v>
      </c>
      <c r="D87" s="40" t="s">
        <v>116</v>
      </c>
      <c r="E87" s="24"/>
      <c r="F87" s="43">
        <v>0</v>
      </c>
      <c r="G87" s="43">
        <f t="shared" si="3"/>
        <v>0</v>
      </c>
    </row>
    <row r="88" spans="1:7">
      <c r="A88" s="32">
        <v>78</v>
      </c>
      <c r="B88" s="31" t="s">
        <v>365</v>
      </c>
      <c r="C88" s="40">
        <v>5</v>
      </c>
      <c r="D88" s="40" t="s">
        <v>355</v>
      </c>
      <c r="E88" s="24"/>
      <c r="F88" s="43">
        <v>0</v>
      </c>
      <c r="G88" s="43">
        <f t="shared" si="3"/>
        <v>0</v>
      </c>
    </row>
    <row r="89" spans="1:7">
      <c r="A89" s="32">
        <v>79</v>
      </c>
      <c r="B89" s="31" t="s">
        <v>366</v>
      </c>
      <c r="C89" s="40">
        <v>5</v>
      </c>
      <c r="D89" s="40" t="s">
        <v>355</v>
      </c>
      <c r="E89" s="24"/>
      <c r="F89" s="43">
        <v>0</v>
      </c>
      <c r="G89" s="43">
        <f t="shared" si="3"/>
        <v>0</v>
      </c>
    </row>
    <row r="90" spans="1:7">
      <c r="A90" s="32">
        <v>80</v>
      </c>
      <c r="B90" s="31" t="s">
        <v>367</v>
      </c>
      <c r="C90" s="40">
        <v>5</v>
      </c>
      <c r="D90" s="40" t="s">
        <v>355</v>
      </c>
      <c r="E90" s="24"/>
      <c r="F90" s="43">
        <v>0</v>
      </c>
      <c r="G90" s="43">
        <f t="shared" si="3"/>
        <v>0</v>
      </c>
    </row>
    <row r="91" spans="1:7">
      <c r="A91" s="32">
        <v>81</v>
      </c>
      <c r="B91" s="31" t="s">
        <v>368</v>
      </c>
      <c r="C91" s="40">
        <v>5</v>
      </c>
      <c r="D91" s="40" t="s">
        <v>355</v>
      </c>
      <c r="E91" s="24"/>
      <c r="F91" s="43">
        <v>0</v>
      </c>
      <c r="G91" s="43">
        <f t="shared" si="3"/>
        <v>0</v>
      </c>
    </row>
    <row r="92" spans="1:7">
      <c r="A92" s="32">
        <v>82</v>
      </c>
      <c r="B92" s="31" t="s">
        <v>369</v>
      </c>
      <c r="C92" s="40">
        <v>25</v>
      </c>
      <c r="D92" s="40" t="s">
        <v>355</v>
      </c>
      <c r="E92" s="24"/>
      <c r="F92" s="43">
        <v>0</v>
      </c>
      <c r="G92" s="43">
        <f t="shared" si="3"/>
        <v>0</v>
      </c>
    </row>
    <row r="93" spans="1:7">
      <c r="A93" s="32">
        <v>83</v>
      </c>
      <c r="B93" s="31" t="s">
        <v>370</v>
      </c>
      <c r="C93" s="40">
        <v>25</v>
      </c>
      <c r="D93" s="40" t="s">
        <v>355</v>
      </c>
      <c r="E93" s="24"/>
      <c r="F93" s="43">
        <v>0</v>
      </c>
      <c r="G93" s="43">
        <f t="shared" si="3"/>
        <v>0</v>
      </c>
    </row>
    <row r="94" spans="1:7">
      <c r="A94" s="32">
        <v>84</v>
      </c>
      <c r="B94" s="31" t="s">
        <v>371</v>
      </c>
      <c r="C94" s="40">
        <v>10</v>
      </c>
      <c r="D94" s="40" t="s">
        <v>355</v>
      </c>
      <c r="E94" s="24"/>
      <c r="F94" s="43">
        <v>0</v>
      </c>
      <c r="G94" s="43">
        <f t="shared" si="3"/>
        <v>0</v>
      </c>
    </row>
    <row r="95" spans="1:7" ht="15.75">
      <c r="A95" s="269" t="s">
        <v>114</v>
      </c>
      <c r="B95" s="270"/>
      <c r="C95" s="270"/>
      <c r="D95" s="270"/>
      <c r="E95" s="270"/>
      <c r="F95" s="270"/>
      <c r="G95" s="270"/>
    </row>
    <row r="96" spans="1:7">
      <c r="A96" s="38" t="s">
        <v>319</v>
      </c>
      <c r="B96" s="60" t="s">
        <v>1</v>
      </c>
      <c r="C96" s="60" t="s">
        <v>312</v>
      </c>
      <c r="D96" s="60" t="s">
        <v>314</v>
      </c>
      <c r="E96" s="60" t="s">
        <v>315</v>
      </c>
      <c r="F96" s="39" t="s">
        <v>317</v>
      </c>
      <c r="G96" s="39" t="s">
        <v>316</v>
      </c>
    </row>
    <row r="97" spans="1:7">
      <c r="A97" s="44">
        <v>85</v>
      </c>
      <c r="B97" s="31" t="s">
        <v>125</v>
      </c>
      <c r="C97" s="40">
        <v>5</v>
      </c>
      <c r="D97" s="24" t="s">
        <v>355</v>
      </c>
      <c r="E97" s="24"/>
      <c r="F97" s="43">
        <v>0</v>
      </c>
      <c r="G97" s="43">
        <f t="shared" ref="G97:G107" si="4">F97*C97</f>
        <v>0</v>
      </c>
    </row>
    <row r="98" spans="1:7" ht="25.5">
      <c r="A98" s="44">
        <v>86</v>
      </c>
      <c r="B98" s="33" t="s">
        <v>115</v>
      </c>
      <c r="C98" s="40">
        <v>5</v>
      </c>
      <c r="D98" s="24" t="s">
        <v>116</v>
      </c>
      <c r="E98" s="24"/>
      <c r="F98" s="43">
        <v>0</v>
      </c>
      <c r="G98" s="43">
        <f t="shared" si="4"/>
        <v>0</v>
      </c>
    </row>
    <row r="99" spans="1:7">
      <c r="A99" s="44">
        <v>87</v>
      </c>
      <c r="B99" s="33" t="s">
        <v>117</v>
      </c>
      <c r="C99" s="40">
        <v>5</v>
      </c>
      <c r="D99" s="24" t="s">
        <v>355</v>
      </c>
      <c r="E99" s="24"/>
      <c r="F99" s="43">
        <v>0</v>
      </c>
      <c r="G99" s="43">
        <f t="shared" si="4"/>
        <v>0</v>
      </c>
    </row>
    <row r="100" spans="1:7" ht="25.5">
      <c r="A100" s="44">
        <v>88</v>
      </c>
      <c r="B100" s="33" t="s">
        <v>118</v>
      </c>
      <c r="C100" s="40">
        <v>5</v>
      </c>
      <c r="D100" s="24" t="s">
        <v>355</v>
      </c>
      <c r="E100" s="24"/>
      <c r="F100" s="43">
        <v>0</v>
      </c>
      <c r="G100" s="43">
        <f t="shared" si="4"/>
        <v>0</v>
      </c>
    </row>
    <row r="101" spans="1:7">
      <c r="A101" s="44">
        <v>89</v>
      </c>
      <c r="B101" s="33" t="s">
        <v>119</v>
      </c>
      <c r="C101" s="40">
        <v>4</v>
      </c>
      <c r="D101" s="24" t="s">
        <v>355</v>
      </c>
      <c r="E101" s="24"/>
      <c r="F101" s="43">
        <v>0</v>
      </c>
      <c r="G101" s="43">
        <f t="shared" si="4"/>
        <v>0</v>
      </c>
    </row>
    <row r="102" spans="1:7">
      <c r="A102" s="44">
        <v>90</v>
      </c>
      <c r="B102" s="33" t="s">
        <v>120</v>
      </c>
      <c r="C102" s="40">
        <v>5</v>
      </c>
      <c r="D102" s="24" t="s">
        <v>355</v>
      </c>
      <c r="E102" s="24"/>
      <c r="F102" s="43">
        <v>0</v>
      </c>
      <c r="G102" s="43">
        <f t="shared" si="4"/>
        <v>0</v>
      </c>
    </row>
    <row r="103" spans="1:7" ht="25.5">
      <c r="A103" s="44">
        <v>91</v>
      </c>
      <c r="B103" s="33" t="s">
        <v>372</v>
      </c>
      <c r="C103" s="40">
        <v>5</v>
      </c>
      <c r="D103" s="24" t="s">
        <v>355</v>
      </c>
      <c r="E103" s="24"/>
      <c r="F103" s="43">
        <v>0</v>
      </c>
      <c r="G103" s="43">
        <f t="shared" si="4"/>
        <v>0</v>
      </c>
    </row>
    <row r="104" spans="1:7">
      <c r="A104" s="44">
        <v>92</v>
      </c>
      <c r="B104" s="33" t="s">
        <v>122</v>
      </c>
      <c r="C104" s="40">
        <v>5</v>
      </c>
      <c r="D104" s="24" t="s">
        <v>355</v>
      </c>
      <c r="E104" s="24"/>
      <c r="F104" s="43">
        <v>0</v>
      </c>
      <c r="G104" s="43">
        <f t="shared" si="4"/>
        <v>0</v>
      </c>
    </row>
    <row r="105" spans="1:7">
      <c r="A105" s="44">
        <v>93</v>
      </c>
      <c r="B105" s="31" t="s">
        <v>123</v>
      </c>
      <c r="C105" s="40">
        <v>4</v>
      </c>
      <c r="D105" s="24" t="s">
        <v>355</v>
      </c>
      <c r="E105" s="24"/>
      <c r="F105" s="43">
        <v>0</v>
      </c>
      <c r="G105" s="43">
        <f t="shared" si="4"/>
        <v>0</v>
      </c>
    </row>
    <row r="106" spans="1:7" ht="25.5">
      <c r="A106" s="44">
        <v>94</v>
      </c>
      <c r="B106" s="33" t="s">
        <v>124</v>
      </c>
      <c r="C106" s="40">
        <v>4</v>
      </c>
      <c r="D106" s="24" t="s">
        <v>355</v>
      </c>
      <c r="E106" s="24"/>
      <c r="F106" s="43">
        <v>0</v>
      </c>
      <c r="G106" s="43">
        <f t="shared" ref="G106" si="5">F106*C106</f>
        <v>0</v>
      </c>
    </row>
    <row r="107" spans="1:7">
      <c r="A107" s="44">
        <v>95</v>
      </c>
      <c r="B107" s="33" t="s">
        <v>373</v>
      </c>
      <c r="C107" s="40">
        <v>4</v>
      </c>
      <c r="D107" s="24" t="s">
        <v>355</v>
      </c>
      <c r="E107" s="24"/>
      <c r="F107" s="43">
        <v>0</v>
      </c>
      <c r="G107" s="43">
        <f t="shared" si="4"/>
        <v>0</v>
      </c>
    </row>
    <row r="108" spans="1:7" ht="15.75">
      <c r="A108" s="263" t="s">
        <v>126</v>
      </c>
      <c r="B108" s="263"/>
      <c r="C108" s="263"/>
      <c r="D108" s="263"/>
      <c r="E108" s="263"/>
      <c r="F108" s="263"/>
      <c r="G108" s="263"/>
    </row>
    <row r="109" spans="1:7">
      <c r="A109" s="45" t="s">
        <v>319</v>
      </c>
      <c r="B109" s="60" t="s">
        <v>1</v>
      </c>
      <c r="C109" s="60" t="s">
        <v>312</v>
      </c>
      <c r="D109" s="60" t="s">
        <v>314</v>
      </c>
      <c r="E109" s="60" t="s">
        <v>315</v>
      </c>
      <c r="F109" s="39" t="s">
        <v>317</v>
      </c>
      <c r="G109" s="39" t="s">
        <v>322</v>
      </c>
    </row>
    <row r="110" spans="1:7">
      <c r="A110" s="46">
        <v>96</v>
      </c>
      <c r="B110" s="33" t="s">
        <v>127</v>
      </c>
      <c r="C110" s="40">
        <v>5</v>
      </c>
      <c r="D110" s="40" t="s">
        <v>355</v>
      </c>
      <c r="E110" s="47"/>
      <c r="F110" s="43">
        <v>0</v>
      </c>
      <c r="G110" s="43">
        <f t="shared" ref="G110:G120" si="6">F110*C110</f>
        <v>0</v>
      </c>
    </row>
    <row r="111" spans="1:7" ht="25.5">
      <c r="A111" s="46">
        <v>97</v>
      </c>
      <c r="B111" s="33" t="s">
        <v>129</v>
      </c>
      <c r="C111" s="40">
        <v>5</v>
      </c>
      <c r="D111" s="40" t="s">
        <v>355</v>
      </c>
      <c r="E111" s="47"/>
      <c r="F111" s="43">
        <v>0</v>
      </c>
      <c r="G111" s="43">
        <f t="shared" si="6"/>
        <v>0</v>
      </c>
    </row>
    <row r="112" spans="1:7" ht="25.5">
      <c r="A112" s="46">
        <v>98</v>
      </c>
      <c r="B112" s="33" t="s">
        <v>374</v>
      </c>
      <c r="C112" s="40">
        <v>5</v>
      </c>
      <c r="D112" s="40" t="s">
        <v>355</v>
      </c>
      <c r="E112" s="47"/>
      <c r="F112" s="43">
        <v>0</v>
      </c>
      <c r="G112" s="43">
        <f t="shared" si="6"/>
        <v>0</v>
      </c>
    </row>
    <row r="113" spans="1:7">
      <c r="A113" s="46">
        <v>99</v>
      </c>
      <c r="B113" s="31" t="s">
        <v>375</v>
      </c>
      <c r="C113" s="40">
        <v>5</v>
      </c>
      <c r="D113" s="40" t="s">
        <v>355</v>
      </c>
      <c r="E113" s="47"/>
      <c r="F113" s="43">
        <v>0</v>
      </c>
      <c r="G113" s="43">
        <f t="shared" si="6"/>
        <v>0</v>
      </c>
    </row>
    <row r="114" spans="1:7">
      <c r="A114" s="46">
        <v>100</v>
      </c>
      <c r="B114" s="33" t="s">
        <v>376</v>
      </c>
      <c r="C114" s="40">
        <v>5</v>
      </c>
      <c r="D114" s="40" t="s">
        <v>355</v>
      </c>
      <c r="E114" s="47"/>
      <c r="F114" s="43">
        <v>0</v>
      </c>
      <c r="G114" s="43">
        <f t="shared" si="6"/>
        <v>0</v>
      </c>
    </row>
    <row r="115" spans="1:7">
      <c r="A115" s="46">
        <v>101</v>
      </c>
      <c r="B115" s="33" t="s">
        <v>377</v>
      </c>
      <c r="C115" s="40">
        <v>8</v>
      </c>
      <c r="D115" s="40" t="s">
        <v>116</v>
      </c>
      <c r="E115" s="47"/>
      <c r="F115" s="43">
        <v>0</v>
      </c>
      <c r="G115" s="43">
        <f t="shared" si="6"/>
        <v>0</v>
      </c>
    </row>
    <row r="116" spans="1:7">
      <c r="A116" s="46">
        <v>102</v>
      </c>
      <c r="B116" s="33" t="s">
        <v>133</v>
      </c>
      <c r="C116" s="40">
        <v>7</v>
      </c>
      <c r="D116" s="40" t="s">
        <v>355</v>
      </c>
      <c r="E116" s="47"/>
      <c r="F116" s="43">
        <v>0</v>
      </c>
      <c r="G116" s="43">
        <f t="shared" si="6"/>
        <v>0</v>
      </c>
    </row>
    <row r="117" spans="1:7">
      <c r="A117" s="46">
        <v>103</v>
      </c>
      <c r="B117" s="31" t="s">
        <v>378</v>
      </c>
      <c r="C117" s="40">
        <v>7</v>
      </c>
      <c r="D117" s="40" t="s">
        <v>355</v>
      </c>
      <c r="E117" s="47"/>
      <c r="F117" s="43">
        <v>0</v>
      </c>
      <c r="G117" s="43">
        <f t="shared" si="6"/>
        <v>0</v>
      </c>
    </row>
    <row r="118" spans="1:7">
      <c r="A118" s="46">
        <v>104</v>
      </c>
      <c r="B118" s="33" t="s">
        <v>379</v>
      </c>
      <c r="C118" s="40">
        <v>8</v>
      </c>
      <c r="D118" s="40" t="s">
        <v>355</v>
      </c>
      <c r="E118" s="47"/>
      <c r="F118" s="43">
        <v>0</v>
      </c>
      <c r="G118" s="43">
        <f t="shared" si="6"/>
        <v>0</v>
      </c>
    </row>
    <row r="119" spans="1:7" ht="25.5">
      <c r="A119" s="46">
        <v>105</v>
      </c>
      <c r="B119" s="31" t="s">
        <v>380</v>
      </c>
      <c r="C119" s="40">
        <v>5</v>
      </c>
      <c r="D119" s="40" t="s">
        <v>355</v>
      </c>
      <c r="E119" s="47"/>
      <c r="F119" s="43">
        <v>0</v>
      </c>
      <c r="G119" s="43">
        <f t="shared" si="6"/>
        <v>0</v>
      </c>
    </row>
    <row r="120" spans="1:7">
      <c r="A120" s="46">
        <v>106</v>
      </c>
      <c r="B120" s="33" t="s">
        <v>135</v>
      </c>
      <c r="C120" s="40">
        <v>5</v>
      </c>
      <c r="D120" s="40" t="s">
        <v>355</v>
      </c>
      <c r="E120" s="47"/>
      <c r="F120" s="43">
        <v>0</v>
      </c>
      <c r="G120" s="43">
        <f t="shared" si="6"/>
        <v>0</v>
      </c>
    </row>
    <row r="121" spans="1:7" ht="15.75">
      <c r="A121" s="225" t="s">
        <v>136</v>
      </c>
      <c r="B121" s="226"/>
      <c r="C121" s="226"/>
      <c r="D121" s="226"/>
      <c r="E121" s="226"/>
      <c r="F121" s="226"/>
      <c r="G121" s="226"/>
    </row>
    <row r="122" spans="1:7">
      <c r="A122" s="38" t="s">
        <v>319</v>
      </c>
      <c r="B122" s="60" t="s">
        <v>1</v>
      </c>
      <c r="C122" s="60" t="s">
        <v>312</v>
      </c>
      <c r="D122" s="60" t="s">
        <v>314</v>
      </c>
      <c r="E122" s="60" t="s">
        <v>315</v>
      </c>
      <c r="F122" s="39" t="s">
        <v>317</v>
      </c>
      <c r="G122" s="39" t="s">
        <v>322</v>
      </c>
    </row>
    <row r="123" spans="1:7" ht="25.5">
      <c r="A123" s="44">
        <v>107</v>
      </c>
      <c r="B123" s="33" t="s">
        <v>137</v>
      </c>
      <c r="C123" s="40">
        <v>5</v>
      </c>
      <c r="D123" s="40" t="s">
        <v>355</v>
      </c>
      <c r="E123" s="24"/>
      <c r="F123" s="43">
        <v>0</v>
      </c>
      <c r="G123" s="43">
        <f t="shared" ref="G123:G131" si="7">F123*C123</f>
        <v>0</v>
      </c>
    </row>
    <row r="124" spans="1:7">
      <c r="A124" s="44">
        <v>108</v>
      </c>
      <c r="B124" s="31" t="s">
        <v>138</v>
      </c>
      <c r="C124" s="40">
        <v>4</v>
      </c>
      <c r="D124" s="40" t="s">
        <v>355</v>
      </c>
      <c r="E124" s="24"/>
      <c r="F124" s="43">
        <v>0</v>
      </c>
      <c r="G124" s="43">
        <f t="shared" si="7"/>
        <v>0</v>
      </c>
    </row>
    <row r="125" spans="1:7">
      <c r="A125" s="44">
        <v>109</v>
      </c>
      <c r="B125" s="31" t="s">
        <v>139</v>
      </c>
      <c r="C125" s="40">
        <v>5</v>
      </c>
      <c r="D125" s="40" t="s">
        <v>355</v>
      </c>
      <c r="E125" s="24"/>
      <c r="F125" s="43">
        <v>0</v>
      </c>
      <c r="G125" s="43">
        <f t="shared" si="7"/>
        <v>0</v>
      </c>
    </row>
    <row r="126" spans="1:7">
      <c r="A126" s="44">
        <v>110</v>
      </c>
      <c r="B126" s="33" t="s">
        <v>140</v>
      </c>
      <c r="C126" s="40">
        <v>5</v>
      </c>
      <c r="D126" s="40" t="s">
        <v>355</v>
      </c>
      <c r="E126" s="24"/>
      <c r="F126" s="43">
        <v>0</v>
      </c>
      <c r="G126" s="43">
        <f t="shared" si="7"/>
        <v>0</v>
      </c>
    </row>
    <row r="127" spans="1:7">
      <c r="A127" s="44">
        <v>111</v>
      </c>
      <c r="B127" s="33" t="s">
        <v>141</v>
      </c>
      <c r="C127" s="40">
        <v>5</v>
      </c>
      <c r="D127" s="40" t="s">
        <v>355</v>
      </c>
      <c r="E127" s="24"/>
      <c r="F127" s="43">
        <v>0</v>
      </c>
      <c r="G127" s="43">
        <f t="shared" si="7"/>
        <v>0</v>
      </c>
    </row>
    <row r="128" spans="1:7" ht="25.5">
      <c r="A128" s="44">
        <v>112</v>
      </c>
      <c r="B128" s="31" t="s">
        <v>142</v>
      </c>
      <c r="C128" s="40">
        <v>5</v>
      </c>
      <c r="D128" s="40" t="s">
        <v>355</v>
      </c>
      <c r="E128" s="24"/>
      <c r="F128" s="43">
        <v>0</v>
      </c>
      <c r="G128" s="43">
        <f t="shared" si="7"/>
        <v>0</v>
      </c>
    </row>
    <row r="129" spans="1:7" ht="25.5">
      <c r="A129" s="44">
        <v>113</v>
      </c>
      <c r="B129" s="31" t="s">
        <v>143</v>
      </c>
      <c r="C129" s="40">
        <v>5</v>
      </c>
      <c r="D129" s="40" t="s">
        <v>355</v>
      </c>
      <c r="E129" s="24"/>
      <c r="F129" s="43">
        <v>0</v>
      </c>
      <c r="G129" s="43">
        <f t="shared" si="7"/>
        <v>0</v>
      </c>
    </row>
    <row r="130" spans="1:7" ht="15.75" customHeight="1">
      <c r="A130" s="44">
        <v>114</v>
      </c>
      <c r="B130" s="31" t="s">
        <v>144</v>
      </c>
      <c r="C130" s="40">
        <v>5</v>
      </c>
      <c r="D130" s="40" t="s">
        <v>355</v>
      </c>
      <c r="E130" s="24"/>
      <c r="F130" s="43">
        <v>0</v>
      </c>
      <c r="G130" s="43">
        <f t="shared" si="7"/>
        <v>0</v>
      </c>
    </row>
    <row r="131" spans="1:7" ht="25.5">
      <c r="A131" s="44">
        <v>115</v>
      </c>
      <c r="B131" s="31" t="s">
        <v>145</v>
      </c>
      <c r="C131" s="40">
        <v>5</v>
      </c>
      <c r="D131" s="40" t="s">
        <v>355</v>
      </c>
      <c r="E131" s="24"/>
      <c r="F131" s="43">
        <v>0</v>
      </c>
      <c r="G131" s="43">
        <f t="shared" si="7"/>
        <v>0</v>
      </c>
    </row>
    <row r="132" spans="1:7" ht="15.75">
      <c r="A132" s="263" t="s">
        <v>146</v>
      </c>
      <c r="B132" s="263"/>
      <c r="C132" s="263"/>
      <c r="D132" s="263"/>
      <c r="E132" s="263"/>
      <c r="F132" s="263"/>
      <c r="G132" s="263"/>
    </row>
    <row r="133" spans="1:7">
      <c r="A133" s="38" t="s">
        <v>319</v>
      </c>
      <c r="B133" s="60" t="s">
        <v>1</v>
      </c>
      <c r="C133" s="13" t="s">
        <v>312</v>
      </c>
      <c r="D133" s="60" t="s">
        <v>314</v>
      </c>
      <c r="E133" s="60" t="s">
        <v>315</v>
      </c>
      <c r="F133" s="39" t="s">
        <v>317</v>
      </c>
      <c r="G133" s="39" t="s">
        <v>316</v>
      </c>
    </row>
    <row r="134" spans="1:7" ht="25.5">
      <c r="A134" s="46">
        <v>116</v>
      </c>
      <c r="B134" s="9" t="s">
        <v>147</v>
      </c>
      <c r="C134" s="24">
        <v>15</v>
      </c>
      <c r="D134" s="24" t="s">
        <v>355</v>
      </c>
      <c r="E134" s="9"/>
      <c r="F134" s="43">
        <v>0</v>
      </c>
      <c r="G134" s="43">
        <f t="shared" ref="G134:G183" si="8">F134*C134</f>
        <v>0</v>
      </c>
    </row>
    <row r="135" spans="1:7" ht="25.5">
      <c r="A135" s="46">
        <v>117</v>
      </c>
      <c r="B135" s="136" t="s">
        <v>381</v>
      </c>
      <c r="C135" s="24">
        <v>6</v>
      </c>
      <c r="D135" s="24" t="s">
        <v>116</v>
      </c>
      <c r="E135" s="9"/>
      <c r="F135" s="43">
        <v>0</v>
      </c>
      <c r="G135" s="43">
        <f t="shared" si="8"/>
        <v>0</v>
      </c>
    </row>
    <row r="136" spans="1:7">
      <c r="A136" s="46">
        <v>118</v>
      </c>
      <c r="B136" s="9" t="s">
        <v>149</v>
      </c>
      <c r="C136" s="24">
        <v>10</v>
      </c>
      <c r="D136" s="24" t="s">
        <v>355</v>
      </c>
      <c r="E136" s="9"/>
      <c r="F136" s="43">
        <v>0</v>
      </c>
      <c r="G136" s="43">
        <f t="shared" si="8"/>
        <v>0</v>
      </c>
    </row>
    <row r="137" spans="1:7" ht="25.5">
      <c r="A137" s="46">
        <v>119</v>
      </c>
      <c r="B137" s="136" t="s">
        <v>150</v>
      </c>
      <c r="C137" s="24">
        <v>10</v>
      </c>
      <c r="D137" s="24" t="s">
        <v>355</v>
      </c>
      <c r="E137" s="9"/>
      <c r="F137" s="43">
        <v>0</v>
      </c>
      <c r="G137" s="43">
        <f t="shared" si="8"/>
        <v>0</v>
      </c>
    </row>
    <row r="138" spans="1:7">
      <c r="A138" s="46">
        <v>120</v>
      </c>
      <c r="B138" s="136" t="s">
        <v>151</v>
      </c>
      <c r="C138" s="24">
        <v>5</v>
      </c>
      <c r="D138" s="24" t="s">
        <v>355</v>
      </c>
      <c r="E138" s="9"/>
      <c r="F138" s="43">
        <v>0</v>
      </c>
      <c r="G138" s="43">
        <f t="shared" si="8"/>
        <v>0</v>
      </c>
    </row>
    <row r="139" spans="1:7">
      <c r="A139" s="46">
        <v>121</v>
      </c>
      <c r="B139" s="9" t="s">
        <v>153</v>
      </c>
      <c r="C139" s="24">
        <v>4</v>
      </c>
      <c r="D139" s="24" t="s">
        <v>355</v>
      </c>
      <c r="E139" s="9"/>
      <c r="F139" s="43">
        <v>0</v>
      </c>
      <c r="G139" s="43">
        <f t="shared" si="8"/>
        <v>0</v>
      </c>
    </row>
    <row r="140" spans="1:7">
      <c r="A140" s="46">
        <v>122</v>
      </c>
      <c r="B140" s="136" t="s">
        <v>154</v>
      </c>
      <c r="C140" s="24">
        <v>3</v>
      </c>
      <c r="D140" s="24" t="s">
        <v>355</v>
      </c>
      <c r="E140" s="9"/>
      <c r="F140" s="43">
        <v>0</v>
      </c>
      <c r="G140" s="43">
        <f t="shared" si="8"/>
        <v>0</v>
      </c>
    </row>
    <row r="141" spans="1:7" ht="25.5">
      <c r="A141" s="46">
        <v>123</v>
      </c>
      <c r="B141" s="136" t="s">
        <v>382</v>
      </c>
      <c r="C141" s="24">
        <v>6</v>
      </c>
      <c r="D141" s="24" t="s">
        <v>355</v>
      </c>
      <c r="E141" s="9"/>
      <c r="F141" s="43">
        <v>0</v>
      </c>
      <c r="G141" s="43">
        <f t="shared" si="8"/>
        <v>0</v>
      </c>
    </row>
    <row r="142" spans="1:7">
      <c r="A142" s="46">
        <v>124</v>
      </c>
      <c r="B142" s="136" t="s">
        <v>155</v>
      </c>
      <c r="C142" s="24">
        <v>4</v>
      </c>
      <c r="D142" s="24" t="s">
        <v>355</v>
      </c>
      <c r="E142" s="9"/>
      <c r="F142" s="43">
        <v>0</v>
      </c>
      <c r="G142" s="43">
        <f t="shared" si="8"/>
        <v>0</v>
      </c>
    </row>
    <row r="143" spans="1:7">
      <c r="A143" s="46">
        <v>125</v>
      </c>
      <c r="B143" s="9" t="s">
        <v>383</v>
      </c>
      <c r="C143" s="24">
        <v>6</v>
      </c>
      <c r="D143" s="24" t="s">
        <v>116</v>
      </c>
      <c r="E143" s="9"/>
      <c r="F143" s="43">
        <v>0</v>
      </c>
      <c r="G143" s="43">
        <f t="shared" si="8"/>
        <v>0</v>
      </c>
    </row>
    <row r="144" spans="1:7">
      <c r="A144" s="46">
        <v>126</v>
      </c>
      <c r="B144" s="9" t="s">
        <v>384</v>
      </c>
      <c r="C144" s="24">
        <v>5</v>
      </c>
      <c r="D144" s="24" t="s">
        <v>116</v>
      </c>
      <c r="E144" s="9"/>
      <c r="F144" s="43">
        <v>0</v>
      </c>
      <c r="G144" s="43">
        <f t="shared" si="8"/>
        <v>0</v>
      </c>
    </row>
    <row r="145" spans="1:7" ht="25.5">
      <c r="A145" s="46">
        <v>127</v>
      </c>
      <c r="B145" s="136" t="s">
        <v>159</v>
      </c>
      <c r="C145" s="24">
        <v>4</v>
      </c>
      <c r="D145" s="24" t="s">
        <v>355</v>
      </c>
      <c r="E145" s="9"/>
      <c r="F145" s="43">
        <v>0</v>
      </c>
      <c r="G145" s="43">
        <f t="shared" si="8"/>
        <v>0</v>
      </c>
    </row>
    <row r="146" spans="1:7">
      <c r="A146" s="46">
        <v>128</v>
      </c>
      <c r="B146" s="136" t="s">
        <v>161</v>
      </c>
      <c r="C146" s="24">
        <v>4</v>
      </c>
      <c r="D146" s="24" t="s">
        <v>355</v>
      </c>
      <c r="E146" s="9"/>
      <c r="F146" s="43">
        <v>0</v>
      </c>
      <c r="G146" s="43">
        <f t="shared" si="8"/>
        <v>0</v>
      </c>
    </row>
    <row r="147" spans="1:7">
      <c r="A147" s="46">
        <v>129</v>
      </c>
      <c r="B147" s="136" t="s">
        <v>162</v>
      </c>
      <c r="C147" s="24">
        <v>4</v>
      </c>
      <c r="D147" s="24" t="s">
        <v>355</v>
      </c>
      <c r="E147" s="9"/>
      <c r="F147" s="43">
        <v>0</v>
      </c>
      <c r="G147" s="43">
        <f t="shared" si="8"/>
        <v>0</v>
      </c>
    </row>
    <row r="148" spans="1:7">
      <c r="A148" s="46">
        <v>130</v>
      </c>
      <c r="B148" s="9" t="s">
        <v>385</v>
      </c>
      <c r="C148" s="24">
        <v>6</v>
      </c>
      <c r="D148" s="24" t="s">
        <v>355</v>
      </c>
      <c r="E148" s="9"/>
      <c r="F148" s="43">
        <v>0</v>
      </c>
      <c r="G148" s="43">
        <f t="shared" si="8"/>
        <v>0</v>
      </c>
    </row>
    <row r="149" spans="1:7">
      <c r="A149" s="46">
        <v>131</v>
      </c>
      <c r="B149" s="136" t="s">
        <v>164</v>
      </c>
      <c r="C149" s="24">
        <v>5</v>
      </c>
      <c r="D149" s="24" t="s">
        <v>355</v>
      </c>
      <c r="E149" s="9"/>
      <c r="F149" s="43">
        <v>0</v>
      </c>
      <c r="G149" s="43">
        <f t="shared" si="8"/>
        <v>0</v>
      </c>
    </row>
    <row r="150" spans="1:7" ht="25.5">
      <c r="A150" s="46">
        <v>132</v>
      </c>
      <c r="B150" s="136" t="s">
        <v>165</v>
      </c>
      <c r="C150" s="24">
        <v>6</v>
      </c>
      <c r="D150" s="24" t="s">
        <v>355</v>
      </c>
      <c r="E150" s="9"/>
      <c r="F150" s="43">
        <v>0</v>
      </c>
      <c r="G150" s="43">
        <f t="shared" si="8"/>
        <v>0</v>
      </c>
    </row>
    <row r="151" spans="1:7">
      <c r="A151" s="46">
        <v>133</v>
      </c>
      <c r="B151" s="9" t="s">
        <v>166</v>
      </c>
      <c r="C151" s="24">
        <v>6</v>
      </c>
      <c r="D151" s="24" t="s">
        <v>355</v>
      </c>
      <c r="E151" s="9"/>
      <c r="F151" s="43">
        <v>0</v>
      </c>
      <c r="G151" s="43">
        <f t="shared" si="8"/>
        <v>0</v>
      </c>
    </row>
    <row r="152" spans="1:7">
      <c r="A152" s="46">
        <v>134</v>
      </c>
      <c r="B152" s="136" t="s">
        <v>167</v>
      </c>
      <c r="C152" s="24">
        <v>6</v>
      </c>
      <c r="D152" s="24" t="s">
        <v>355</v>
      </c>
      <c r="E152" s="9"/>
      <c r="F152" s="43">
        <v>0</v>
      </c>
      <c r="G152" s="43">
        <f t="shared" si="8"/>
        <v>0</v>
      </c>
    </row>
    <row r="153" spans="1:7">
      <c r="A153" s="46">
        <v>135</v>
      </c>
      <c r="B153" s="136" t="s">
        <v>168</v>
      </c>
      <c r="C153" s="24">
        <v>5</v>
      </c>
      <c r="D153" s="24" t="s">
        <v>355</v>
      </c>
      <c r="E153" s="9"/>
      <c r="F153" s="43">
        <v>0</v>
      </c>
      <c r="G153" s="43">
        <f t="shared" si="8"/>
        <v>0</v>
      </c>
    </row>
    <row r="154" spans="1:7">
      <c r="A154" s="46">
        <v>136</v>
      </c>
      <c r="B154" s="136" t="s">
        <v>169</v>
      </c>
      <c r="C154" s="24">
        <v>5</v>
      </c>
      <c r="D154" s="24" t="s">
        <v>355</v>
      </c>
      <c r="E154" s="9"/>
      <c r="F154" s="43">
        <v>0</v>
      </c>
      <c r="G154" s="43">
        <f t="shared" si="8"/>
        <v>0</v>
      </c>
    </row>
    <row r="155" spans="1:7">
      <c r="A155" s="46">
        <v>137</v>
      </c>
      <c r="B155" s="136" t="s">
        <v>171</v>
      </c>
      <c r="C155" s="24">
        <v>5</v>
      </c>
      <c r="D155" s="24" t="s">
        <v>355</v>
      </c>
      <c r="E155" s="9"/>
      <c r="F155" s="43">
        <v>0</v>
      </c>
      <c r="G155" s="43">
        <f t="shared" si="8"/>
        <v>0</v>
      </c>
    </row>
    <row r="156" spans="1:7">
      <c r="A156" s="46">
        <v>138</v>
      </c>
      <c r="B156" s="136" t="s">
        <v>173</v>
      </c>
      <c r="C156" s="24">
        <v>5</v>
      </c>
      <c r="D156" s="24" t="s">
        <v>355</v>
      </c>
      <c r="E156" s="9"/>
      <c r="F156" s="43">
        <v>0</v>
      </c>
      <c r="G156" s="43">
        <f t="shared" si="8"/>
        <v>0</v>
      </c>
    </row>
    <row r="157" spans="1:7">
      <c r="A157" s="46">
        <v>139</v>
      </c>
      <c r="B157" s="9" t="s">
        <v>386</v>
      </c>
      <c r="C157" s="24">
        <v>5</v>
      </c>
      <c r="D157" s="24" t="s">
        <v>65</v>
      </c>
      <c r="E157" s="9"/>
      <c r="F157" s="43">
        <v>0</v>
      </c>
      <c r="G157" s="43">
        <f t="shared" si="8"/>
        <v>0</v>
      </c>
    </row>
    <row r="158" spans="1:7">
      <c r="A158" s="46">
        <v>140</v>
      </c>
      <c r="B158" s="136" t="s">
        <v>178</v>
      </c>
      <c r="C158" s="24">
        <v>4</v>
      </c>
      <c r="D158" s="24" t="s">
        <v>355</v>
      </c>
      <c r="E158" s="9"/>
      <c r="F158" s="43">
        <v>0</v>
      </c>
      <c r="G158" s="43">
        <f t="shared" si="8"/>
        <v>0</v>
      </c>
    </row>
    <row r="159" spans="1:7" ht="25.5">
      <c r="A159" s="46">
        <v>141</v>
      </c>
      <c r="B159" s="136" t="s">
        <v>179</v>
      </c>
      <c r="C159" s="24">
        <v>12</v>
      </c>
      <c r="D159" s="24" t="s">
        <v>355</v>
      </c>
      <c r="E159" s="9"/>
      <c r="F159" s="43">
        <v>0</v>
      </c>
      <c r="G159" s="43">
        <f t="shared" si="8"/>
        <v>0</v>
      </c>
    </row>
    <row r="160" spans="1:7">
      <c r="A160" s="46">
        <v>142</v>
      </c>
      <c r="B160" s="136" t="s">
        <v>180</v>
      </c>
      <c r="C160" s="24">
        <v>5</v>
      </c>
      <c r="D160" s="24" t="s">
        <v>355</v>
      </c>
      <c r="E160" s="9"/>
      <c r="F160" s="43">
        <v>0</v>
      </c>
      <c r="G160" s="43">
        <f t="shared" si="8"/>
        <v>0</v>
      </c>
    </row>
    <row r="161" spans="1:7">
      <c r="A161" s="46">
        <v>143</v>
      </c>
      <c r="B161" s="136" t="s">
        <v>181</v>
      </c>
      <c r="C161" s="24">
        <v>5</v>
      </c>
      <c r="D161" s="24" t="s">
        <v>355</v>
      </c>
      <c r="E161" s="9"/>
      <c r="F161" s="43">
        <v>0</v>
      </c>
      <c r="G161" s="43">
        <f t="shared" si="8"/>
        <v>0</v>
      </c>
    </row>
    <row r="162" spans="1:7">
      <c r="A162" s="46">
        <v>144</v>
      </c>
      <c r="B162" s="9" t="s">
        <v>183</v>
      </c>
      <c r="C162" s="24">
        <v>4</v>
      </c>
      <c r="D162" s="24" t="s">
        <v>116</v>
      </c>
      <c r="E162" s="9"/>
      <c r="F162" s="43">
        <v>0</v>
      </c>
      <c r="G162" s="43">
        <f t="shared" si="8"/>
        <v>0</v>
      </c>
    </row>
    <row r="163" spans="1:7" ht="38.25">
      <c r="A163" s="137">
        <v>145</v>
      </c>
      <c r="B163" s="136" t="s">
        <v>184</v>
      </c>
      <c r="C163" s="24">
        <v>15</v>
      </c>
      <c r="D163" s="24" t="s">
        <v>355</v>
      </c>
      <c r="E163" s="9"/>
      <c r="F163" s="43">
        <v>0</v>
      </c>
      <c r="G163" s="43">
        <f t="shared" si="8"/>
        <v>0</v>
      </c>
    </row>
    <row r="164" spans="1:7">
      <c r="A164" s="46">
        <v>146</v>
      </c>
      <c r="B164" s="136" t="s">
        <v>185</v>
      </c>
      <c r="C164" s="24">
        <v>6</v>
      </c>
      <c r="D164" s="24" t="s">
        <v>355</v>
      </c>
      <c r="E164" s="9"/>
      <c r="F164" s="43">
        <v>0</v>
      </c>
      <c r="G164" s="43">
        <f t="shared" si="8"/>
        <v>0</v>
      </c>
    </row>
    <row r="165" spans="1:7">
      <c r="A165" s="46">
        <v>147</v>
      </c>
      <c r="B165" s="136" t="s">
        <v>186</v>
      </c>
      <c r="C165" s="24">
        <v>3</v>
      </c>
      <c r="D165" s="24" t="s">
        <v>355</v>
      </c>
      <c r="E165" s="9"/>
      <c r="F165" s="43">
        <v>0</v>
      </c>
      <c r="G165" s="43">
        <f t="shared" si="8"/>
        <v>0</v>
      </c>
    </row>
    <row r="166" spans="1:7">
      <c r="A166" s="46">
        <v>148</v>
      </c>
      <c r="B166" s="9" t="s">
        <v>187</v>
      </c>
      <c r="C166" s="24">
        <v>25</v>
      </c>
      <c r="D166" s="24" t="s">
        <v>355</v>
      </c>
      <c r="E166" s="9"/>
      <c r="F166" s="43">
        <v>0</v>
      </c>
      <c r="G166" s="43">
        <f t="shared" si="8"/>
        <v>0</v>
      </c>
    </row>
    <row r="167" spans="1:7" ht="18" customHeight="1">
      <c r="A167" s="46">
        <v>149</v>
      </c>
      <c r="B167" s="136" t="s">
        <v>188</v>
      </c>
      <c r="C167" s="24">
        <v>15</v>
      </c>
      <c r="D167" s="24" t="s">
        <v>355</v>
      </c>
      <c r="E167" s="9"/>
      <c r="F167" s="43">
        <v>0</v>
      </c>
      <c r="G167" s="43">
        <f t="shared" si="8"/>
        <v>0</v>
      </c>
    </row>
    <row r="168" spans="1:7">
      <c r="A168" s="46">
        <v>150</v>
      </c>
      <c r="B168" s="136" t="s">
        <v>189</v>
      </c>
      <c r="C168" s="24">
        <v>15</v>
      </c>
      <c r="D168" s="24" t="s">
        <v>355</v>
      </c>
      <c r="E168" s="9"/>
      <c r="F168" s="43">
        <v>0</v>
      </c>
      <c r="G168" s="43">
        <f t="shared" si="8"/>
        <v>0</v>
      </c>
    </row>
    <row r="169" spans="1:7" ht="21.75" customHeight="1">
      <c r="A169" s="137">
        <v>151</v>
      </c>
      <c r="B169" s="136" t="s">
        <v>190</v>
      </c>
      <c r="C169" s="24">
        <v>10</v>
      </c>
      <c r="D169" s="24" t="s">
        <v>355</v>
      </c>
      <c r="E169" s="9"/>
      <c r="F169" s="43">
        <v>0</v>
      </c>
      <c r="G169" s="43">
        <f t="shared" si="8"/>
        <v>0</v>
      </c>
    </row>
    <row r="170" spans="1:7">
      <c r="A170" s="46">
        <v>152</v>
      </c>
      <c r="B170" s="9" t="s">
        <v>387</v>
      </c>
      <c r="C170" s="24">
        <v>5</v>
      </c>
      <c r="D170" s="24" t="s">
        <v>355</v>
      </c>
      <c r="E170" s="9"/>
      <c r="F170" s="43">
        <v>0</v>
      </c>
      <c r="G170" s="43">
        <f t="shared" si="8"/>
        <v>0</v>
      </c>
    </row>
    <row r="171" spans="1:7">
      <c r="A171" s="46">
        <v>153</v>
      </c>
      <c r="B171" s="9" t="s">
        <v>191</v>
      </c>
      <c r="C171" s="24">
        <v>10</v>
      </c>
      <c r="D171" s="24" t="s">
        <v>355</v>
      </c>
      <c r="E171" s="9"/>
      <c r="F171" s="43">
        <v>0</v>
      </c>
      <c r="G171" s="43">
        <f t="shared" si="8"/>
        <v>0</v>
      </c>
    </row>
    <row r="172" spans="1:7" ht="25.5">
      <c r="A172" s="46">
        <v>154</v>
      </c>
      <c r="B172" s="9" t="s">
        <v>388</v>
      </c>
      <c r="C172" s="24">
        <v>5</v>
      </c>
      <c r="D172" s="24" t="s">
        <v>355</v>
      </c>
      <c r="E172" s="9"/>
      <c r="F172" s="43">
        <v>0</v>
      </c>
      <c r="G172" s="43">
        <f t="shared" si="8"/>
        <v>0</v>
      </c>
    </row>
    <row r="173" spans="1:7">
      <c r="A173" s="46">
        <v>155</v>
      </c>
      <c r="B173" s="9" t="s">
        <v>196</v>
      </c>
      <c r="C173" s="24">
        <v>10</v>
      </c>
      <c r="D173" s="24" t="s">
        <v>355</v>
      </c>
      <c r="E173" s="9"/>
      <c r="F173" s="43">
        <v>0</v>
      </c>
      <c r="G173" s="43">
        <f t="shared" si="8"/>
        <v>0</v>
      </c>
    </row>
    <row r="174" spans="1:7" ht="25.5">
      <c r="A174" s="46">
        <v>156</v>
      </c>
      <c r="B174" s="9" t="s">
        <v>197</v>
      </c>
      <c r="C174" s="24">
        <v>10</v>
      </c>
      <c r="D174" s="24" t="s">
        <v>355</v>
      </c>
      <c r="E174" s="9"/>
      <c r="F174" s="43">
        <v>0</v>
      </c>
      <c r="G174" s="43">
        <f t="shared" si="8"/>
        <v>0</v>
      </c>
    </row>
    <row r="175" spans="1:7" ht="25.5">
      <c r="A175" s="46">
        <v>157</v>
      </c>
      <c r="B175" s="136" t="s">
        <v>199</v>
      </c>
      <c r="C175" s="24">
        <v>5</v>
      </c>
      <c r="D175" s="24" t="s">
        <v>355</v>
      </c>
      <c r="E175" s="9"/>
      <c r="F175" s="43">
        <v>0</v>
      </c>
      <c r="G175" s="43">
        <f t="shared" si="8"/>
        <v>0</v>
      </c>
    </row>
    <row r="176" spans="1:7" ht="25.5">
      <c r="A176" s="46">
        <v>158</v>
      </c>
      <c r="B176" s="136" t="s">
        <v>200</v>
      </c>
      <c r="C176" s="24">
        <v>5</v>
      </c>
      <c r="D176" s="24" t="s">
        <v>355</v>
      </c>
      <c r="E176" s="9"/>
      <c r="F176" s="43">
        <v>0</v>
      </c>
      <c r="G176" s="43">
        <f t="shared" si="8"/>
        <v>0</v>
      </c>
    </row>
    <row r="177" spans="1:7" ht="25.5" customHeight="1">
      <c r="A177" s="137">
        <v>159</v>
      </c>
      <c r="B177" s="136" t="s">
        <v>389</v>
      </c>
      <c r="C177" s="24">
        <v>5</v>
      </c>
      <c r="D177" s="24" t="s">
        <v>355</v>
      </c>
      <c r="E177" s="9"/>
      <c r="F177" s="43">
        <v>0</v>
      </c>
      <c r="G177" s="43">
        <f t="shared" si="8"/>
        <v>0</v>
      </c>
    </row>
    <row r="178" spans="1:7">
      <c r="A178" s="46">
        <v>160</v>
      </c>
      <c r="B178" s="9" t="s">
        <v>202</v>
      </c>
      <c r="C178" s="24">
        <v>15</v>
      </c>
      <c r="D178" s="24" t="s">
        <v>355</v>
      </c>
      <c r="E178" s="9"/>
      <c r="F178" s="43">
        <v>0</v>
      </c>
      <c r="G178" s="43">
        <f t="shared" si="8"/>
        <v>0</v>
      </c>
    </row>
    <row r="179" spans="1:7" ht="25.5">
      <c r="A179" s="46">
        <v>161</v>
      </c>
      <c r="B179" s="136" t="s">
        <v>203</v>
      </c>
      <c r="C179" s="24">
        <v>15</v>
      </c>
      <c r="D179" s="24" t="s">
        <v>355</v>
      </c>
      <c r="E179" s="9"/>
      <c r="F179" s="43">
        <v>0</v>
      </c>
      <c r="G179" s="43">
        <f t="shared" si="8"/>
        <v>0</v>
      </c>
    </row>
    <row r="180" spans="1:7">
      <c r="A180" s="46">
        <v>162</v>
      </c>
      <c r="B180" s="136" t="s">
        <v>204</v>
      </c>
      <c r="C180" s="24">
        <v>5</v>
      </c>
      <c r="D180" s="24" t="s">
        <v>355</v>
      </c>
      <c r="E180" s="9"/>
      <c r="F180" s="43">
        <v>0</v>
      </c>
      <c r="G180" s="43">
        <f t="shared" si="8"/>
        <v>0</v>
      </c>
    </row>
    <row r="181" spans="1:7">
      <c r="A181" s="46">
        <v>163</v>
      </c>
      <c r="B181" s="136" t="s">
        <v>205</v>
      </c>
      <c r="C181" s="24">
        <v>5</v>
      </c>
      <c r="D181" s="24" t="s">
        <v>355</v>
      </c>
      <c r="E181" s="9"/>
      <c r="F181" s="43">
        <v>0</v>
      </c>
      <c r="G181" s="43">
        <f t="shared" si="8"/>
        <v>0</v>
      </c>
    </row>
    <row r="182" spans="1:7">
      <c r="A182" s="46">
        <v>164</v>
      </c>
      <c r="B182" s="136" t="s">
        <v>206</v>
      </c>
      <c r="C182" s="24">
        <v>5</v>
      </c>
      <c r="D182" s="24" t="s">
        <v>355</v>
      </c>
      <c r="E182" s="9"/>
      <c r="F182" s="43">
        <v>0</v>
      </c>
      <c r="G182" s="43">
        <f t="shared" si="8"/>
        <v>0</v>
      </c>
    </row>
    <row r="183" spans="1:7">
      <c r="A183" s="46">
        <v>165</v>
      </c>
      <c r="B183" s="136" t="s">
        <v>208</v>
      </c>
      <c r="C183" s="24">
        <v>4</v>
      </c>
      <c r="D183" s="24" t="s">
        <v>355</v>
      </c>
      <c r="E183" s="9"/>
      <c r="F183" s="43">
        <v>0</v>
      </c>
      <c r="G183" s="43">
        <f t="shared" si="8"/>
        <v>0</v>
      </c>
    </row>
    <row r="184" spans="1:7" ht="15.75">
      <c r="A184" s="263" t="s">
        <v>209</v>
      </c>
      <c r="B184" s="263"/>
      <c r="C184" s="263"/>
      <c r="D184" s="263"/>
      <c r="E184" s="263"/>
      <c r="F184" s="263"/>
      <c r="G184" s="263"/>
    </row>
    <row r="185" spans="1:7">
      <c r="A185" s="138" t="s">
        <v>319</v>
      </c>
      <c r="B185" s="60" t="s">
        <v>1</v>
      </c>
      <c r="C185" s="60" t="s">
        <v>312</v>
      </c>
      <c r="D185" s="60" t="s">
        <v>314</v>
      </c>
      <c r="E185" s="60" t="s">
        <v>315</v>
      </c>
      <c r="F185" s="39" t="s">
        <v>317</v>
      </c>
      <c r="G185" s="39" t="s">
        <v>322</v>
      </c>
    </row>
    <row r="186" spans="1:7" ht="25.5">
      <c r="A186" s="137">
        <v>166</v>
      </c>
      <c r="B186" s="139" t="s">
        <v>210</v>
      </c>
      <c r="C186" s="24">
        <v>5</v>
      </c>
      <c r="D186" s="24" t="s">
        <v>355</v>
      </c>
      <c r="E186" s="24"/>
      <c r="F186" s="43">
        <v>0</v>
      </c>
      <c r="G186" s="43">
        <f t="shared" ref="G186:G204" si="9">F186*C186</f>
        <v>0</v>
      </c>
    </row>
    <row r="187" spans="1:7">
      <c r="A187" s="137">
        <v>167</v>
      </c>
      <c r="B187" s="139" t="s">
        <v>211</v>
      </c>
      <c r="C187" s="24">
        <v>5</v>
      </c>
      <c r="D187" s="24" t="s">
        <v>355</v>
      </c>
      <c r="E187" s="24"/>
      <c r="F187" s="43">
        <v>0</v>
      </c>
      <c r="G187" s="43">
        <f t="shared" si="9"/>
        <v>0</v>
      </c>
    </row>
    <row r="188" spans="1:7">
      <c r="A188" s="137">
        <v>168</v>
      </c>
      <c r="B188" s="139" t="s">
        <v>212</v>
      </c>
      <c r="C188" s="24">
        <v>5</v>
      </c>
      <c r="D188" s="24" t="s">
        <v>355</v>
      </c>
      <c r="E188" s="24"/>
      <c r="F188" s="43">
        <v>0</v>
      </c>
      <c r="G188" s="43">
        <f t="shared" si="9"/>
        <v>0</v>
      </c>
    </row>
    <row r="189" spans="1:7">
      <c r="A189" s="137">
        <v>169</v>
      </c>
      <c r="B189" s="6" t="s">
        <v>390</v>
      </c>
      <c r="C189" s="24">
        <v>5</v>
      </c>
      <c r="D189" s="24" t="s">
        <v>355</v>
      </c>
      <c r="E189" s="24"/>
      <c r="F189" s="43">
        <v>0</v>
      </c>
      <c r="G189" s="43">
        <f t="shared" si="9"/>
        <v>0</v>
      </c>
    </row>
    <row r="190" spans="1:7">
      <c r="A190" s="137">
        <v>170</v>
      </c>
      <c r="B190" s="6" t="s">
        <v>391</v>
      </c>
      <c r="C190" s="24">
        <v>5</v>
      </c>
      <c r="D190" s="24" t="s">
        <v>355</v>
      </c>
      <c r="E190" s="24"/>
      <c r="F190" s="43">
        <v>0</v>
      </c>
      <c r="G190" s="43">
        <f t="shared" si="9"/>
        <v>0</v>
      </c>
    </row>
    <row r="191" spans="1:7">
      <c r="A191" s="137">
        <v>171</v>
      </c>
      <c r="B191" s="6" t="s">
        <v>392</v>
      </c>
      <c r="C191" s="24">
        <v>10</v>
      </c>
      <c r="D191" s="24" t="s">
        <v>355</v>
      </c>
      <c r="E191" s="24"/>
      <c r="F191" s="43">
        <v>0</v>
      </c>
      <c r="G191" s="43">
        <f t="shared" si="9"/>
        <v>0</v>
      </c>
    </row>
    <row r="192" spans="1:7" ht="25.5">
      <c r="A192" s="137">
        <v>172</v>
      </c>
      <c r="B192" s="6" t="s">
        <v>393</v>
      </c>
      <c r="C192" s="24">
        <v>5</v>
      </c>
      <c r="D192" s="24" t="s">
        <v>65</v>
      </c>
      <c r="E192" s="24"/>
      <c r="F192" s="43">
        <v>0</v>
      </c>
      <c r="G192" s="43">
        <f t="shared" si="9"/>
        <v>0</v>
      </c>
    </row>
    <row r="193" spans="1:7" ht="25.5">
      <c r="A193" s="137">
        <v>173</v>
      </c>
      <c r="B193" s="6" t="s">
        <v>394</v>
      </c>
      <c r="C193" s="24">
        <v>5</v>
      </c>
      <c r="D193" s="24" t="s">
        <v>65</v>
      </c>
      <c r="E193" s="24"/>
      <c r="F193" s="43">
        <v>0</v>
      </c>
      <c r="G193" s="43">
        <f t="shared" si="9"/>
        <v>0</v>
      </c>
    </row>
    <row r="194" spans="1:7" ht="25.5">
      <c r="A194" s="137">
        <v>174</v>
      </c>
      <c r="B194" s="6" t="s">
        <v>217</v>
      </c>
      <c r="C194" s="24">
        <v>15</v>
      </c>
      <c r="D194" s="24" t="s">
        <v>116</v>
      </c>
      <c r="E194" s="24"/>
      <c r="F194" s="43">
        <v>0</v>
      </c>
      <c r="G194" s="43">
        <f t="shared" si="9"/>
        <v>0</v>
      </c>
    </row>
    <row r="195" spans="1:7" ht="25.5">
      <c r="A195" s="137">
        <v>175</v>
      </c>
      <c r="B195" s="6" t="s">
        <v>218</v>
      </c>
      <c r="C195" s="24">
        <v>15</v>
      </c>
      <c r="D195" s="24" t="s">
        <v>116</v>
      </c>
      <c r="E195" s="24"/>
      <c r="F195" s="43">
        <v>0</v>
      </c>
      <c r="G195" s="43">
        <f t="shared" si="9"/>
        <v>0</v>
      </c>
    </row>
    <row r="196" spans="1:7" ht="25.5">
      <c r="A196" s="137">
        <v>176</v>
      </c>
      <c r="B196" s="6" t="s">
        <v>395</v>
      </c>
      <c r="C196" s="24">
        <v>20</v>
      </c>
      <c r="D196" s="24" t="s">
        <v>355</v>
      </c>
      <c r="E196" s="24"/>
      <c r="F196" s="43">
        <v>0</v>
      </c>
      <c r="G196" s="43">
        <f t="shared" si="9"/>
        <v>0</v>
      </c>
    </row>
    <row r="197" spans="1:7" ht="25.5">
      <c r="A197" s="137">
        <v>177</v>
      </c>
      <c r="B197" s="6" t="s">
        <v>396</v>
      </c>
      <c r="C197" s="24">
        <v>3</v>
      </c>
      <c r="D197" s="24" t="s">
        <v>355</v>
      </c>
      <c r="E197" s="24"/>
      <c r="F197" s="43">
        <v>0</v>
      </c>
      <c r="G197" s="43">
        <f t="shared" si="9"/>
        <v>0</v>
      </c>
    </row>
    <row r="198" spans="1:7">
      <c r="A198" s="137">
        <v>178</v>
      </c>
      <c r="B198" s="6" t="s">
        <v>397</v>
      </c>
      <c r="C198" s="24">
        <v>10</v>
      </c>
      <c r="D198" s="24" t="s">
        <v>355</v>
      </c>
      <c r="E198" s="24"/>
      <c r="F198" s="43">
        <v>0</v>
      </c>
      <c r="G198" s="43">
        <f t="shared" si="9"/>
        <v>0</v>
      </c>
    </row>
    <row r="199" spans="1:7">
      <c r="A199" s="137">
        <v>179</v>
      </c>
      <c r="B199" s="6" t="s">
        <v>398</v>
      </c>
      <c r="C199" s="24">
        <v>15</v>
      </c>
      <c r="D199" s="24" t="s">
        <v>355</v>
      </c>
      <c r="E199" s="24"/>
      <c r="F199" s="43">
        <v>0</v>
      </c>
      <c r="G199" s="43">
        <f t="shared" si="9"/>
        <v>0</v>
      </c>
    </row>
    <row r="200" spans="1:7">
      <c r="A200" s="137">
        <v>180</v>
      </c>
      <c r="B200" s="6" t="s">
        <v>307</v>
      </c>
      <c r="C200" s="24">
        <v>10</v>
      </c>
      <c r="D200" s="24" t="s">
        <v>355</v>
      </c>
      <c r="E200" s="24"/>
      <c r="F200" s="43">
        <v>0</v>
      </c>
      <c r="G200" s="43">
        <f t="shared" si="9"/>
        <v>0</v>
      </c>
    </row>
    <row r="201" spans="1:7">
      <c r="A201" s="137">
        <v>181</v>
      </c>
      <c r="B201" s="6" t="s">
        <v>308</v>
      </c>
      <c r="C201" s="24">
        <v>10</v>
      </c>
      <c r="D201" s="24" t="s">
        <v>355</v>
      </c>
      <c r="E201" s="24"/>
      <c r="F201" s="43">
        <v>0</v>
      </c>
      <c r="G201" s="43">
        <f t="shared" si="9"/>
        <v>0</v>
      </c>
    </row>
    <row r="202" spans="1:7">
      <c r="A202" s="137">
        <v>182</v>
      </c>
      <c r="B202" s="6" t="s">
        <v>222</v>
      </c>
      <c r="C202" s="24">
        <v>3</v>
      </c>
      <c r="D202" s="24" t="s">
        <v>355</v>
      </c>
      <c r="E202" s="24"/>
      <c r="F202" s="43">
        <v>0</v>
      </c>
      <c r="G202" s="43">
        <f t="shared" si="9"/>
        <v>0</v>
      </c>
    </row>
    <row r="203" spans="1:7">
      <c r="A203" s="137">
        <v>183</v>
      </c>
      <c r="B203" s="139" t="s">
        <v>225</v>
      </c>
      <c r="C203" s="24">
        <v>15</v>
      </c>
      <c r="D203" s="24" t="s">
        <v>355</v>
      </c>
      <c r="E203" s="24"/>
      <c r="F203" s="43">
        <v>0</v>
      </c>
      <c r="G203" s="43">
        <f t="shared" si="9"/>
        <v>0</v>
      </c>
    </row>
    <row r="204" spans="1:7">
      <c r="A204" s="137">
        <v>184</v>
      </c>
      <c r="B204" s="139" t="s">
        <v>228</v>
      </c>
      <c r="C204" s="24">
        <v>5</v>
      </c>
      <c r="D204" s="24" t="s">
        <v>355</v>
      </c>
      <c r="E204" s="24"/>
      <c r="F204" s="43">
        <v>0</v>
      </c>
      <c r="G204" s="43">
        <f t="shared" si="9"/>
        <v>0</v>
      </c>
    </row>
    <row r="205" spans="1:7" ht="15.75">
      <c r="A205" s="263" t="s">
        <v>229</v>
      </c>
      <c r="B205" s="263"/>
      <c r="C205" s="263"/>
      <c r="D205" s="263"/>
      <c r="E205" s="263"/>
      <c r="F205" s="263"/>
      <c r="G205" s="263"/>
    </row>
    <row r="206" spans="1:7">
      <c r="A206" s="38" t="s">
        <v>319</v>
      </c>
      <c r="B206" s="60" t="s">
        <v>1</v>
      </c>
      <c r="C206" s="60" t="s">
        <v>312</v>
      </c>
      <c r="D206" s="60" t="s">
        <v>314</v>
      </c>
      <c r="E206" s="60" t="s">
        <v>315</v>
      </c>
      <c r="F206" s="39" t="s">
        <v>318</v>
      </c>
      <c r="G206" s="39" t="s">
        <v>322</v>
      </c>
    </row>
    <row r="207" spans="1:7">
      <c r="A207" s="135">
        <v>185</v>
      </c>
      <c r="B207" s="9" t="s">
        <v>230</v>
      </c>
      <c r="C207" s="24">
        <v>10</v>
      </c>
      <c r="D207" s="24" t="s">
        <v>355</v>
      </c>
      <c r="E207" s="9"/>
      <c r="F207" s="43">
        <v>0</v>
      </c>
      <c r="G207" s="43">
        <f t="shared" ref="G207:G220" si="10">F207*C207</f>
        <v>0</v>
      </c>
    </row>
    <row r="208" spans="1:7">
      <c r="A208" s="135">
        <v>186</v>
      </c>
      <c r="B208" s="136" t="s">
        <v>232</v>
      </c>
      <c r="C208" s="24">
        <v>4</v>
      </c>
      <c r="D208" s="24" t="s">
        <v>355</v>
      </c>
      <c r="E208" s="9"/>
      <c r="F208" s="43">
        <v>0</v>
      </c>
      <c r="G208" s="43">
        <f t="shared" si="10"/>
        <v>0</v>
      </c>
    </row>
    <row r="209" spans="1:7">
      <c r="A209" s="135">
        <v>187</v>
      </c>
      <c r="B209" s="136" t="s">
        <v>399</v>
      </c>
      <c r="C209" s="24">
        <v>4</v>
      </c>
      <c r="D209" s="24" t="s">
        <v>355</v>
      </c>
      <c r="E209" s="9"/>
      <c r="F209" s="43">
        <v>0</v>
      </c>
      <c r="G209" s="43">
        <f t="shared" si="10"/>
        <v>0</v>
      </c>
    </row>
    <row r="210" spans="1:7" ht="25.5">
      <c r="A210" s="135">
        <v>188</v>
      </c>
      <c r="B210" s="136" t="s">
        <v>234</v>
      </c>
      <c r="C210" s="24">
        <v>5</v>
      </c>
      <c r="D210" s="24" t="s">
        <v>355</v>
      </c>
      <c r="E210" s="9"/>
      <c r="F210" s="43">
        <v>0</v>
      </c>
      <c r="G210" s="43">
        <f t="shared" si="10"/>
        <v>0</v>
      </c>
    </row>
    <row r="211" spans="1:7">
      <c r="A211" s="135">
        <v>189</v>
      </c>
      <c r="B211" s="136" t="s">
        <v>235</v>
      </c>
      <c r="C211" s="24">
        <v>4</v>
      </c>
      <c r="D211" s="24" t="s">
        <v>355</v>
      </c>
      <c r="E211" s="9"/>
      <c r="F211" s="43">
        <v>0</v>
      </c>
      <c r="G211" s="43">
        <f t="shared" si="10"/>
        <v>0</v>
      </c>
    </row>
    <row r="212" spans="1:7">
      <c r="A212" s="135">
        <v>190</v>
      </c>
      <c r="B212" s="136" t="s">
        <v>240</v>
      </c>
      <c r="C212" s="24">
        <v>3</v>
      </c>
      <c r="D212" s="24" t="s">
        <v>355</v>
      </c>
      <c r="E212" s="9"/>
      <c r="F212" s="43">
        <v>0</v>
      </c>
      <c r="G212" s="43">
        <f t="shared" si="10"/>
        <v>0</v>
      </c>
    </row>
    <row r="213" spans="1:7">
      <c r="A213" s="135">
        <v>191</v>
      </c>
      <c r="B213" s="9" t="s">
        <v>283</v>
      </c>
      <c r="C213" s="24">
        <v>4</v>
      </c>
      <c r="D213" s="24" t="s">
        <v>355</v>
      </c>
      <c r="E213" s="9"/>
      <c r="F213" s="43">
        <v>0</v>
      </c>
      <c r="G213" s="43">
        <f t="shared" si="10"/>
        <v>0</v>
      </c>
    </row>
    <row r="214" spans="1:7">
      <c r="A214" s="135">
        <v>192</v>
      </c>
      <c r="B214" s="136" t="s">
        <v>241</v>
      </c>
      <c r="C214" s="24">
        <v>3</v>
      </c>
      <c r="D214" s="24" t="s">
        <v>355</v>
      </c>
      <c r="E214" s="9"/>
      <c r="F214" s="43">
        <v>0</v>
      </c>
      <c r="G214" s="43">
        <f t="shared" si="10"/>
        <v>0</v>
      </c>
    </row>
    <row r="215" spans="1:7" ht="25.5">
      <c r="A215" s="135">
        <v>193</v>
      </c>
      <c r="B215" s="9" t="s">
        <v>243</v>
      </c>
      <c r="C215" s="24">
        <v>5</v>
      </c>
      <c r="D215" s="24" t="s">
        <v>355</v>
      </c>
      <c r="E215" s="9"/>
      <c r="F215" s="43">
        <v>0</v>
      </c>
      <c r="G215" s="43">
        <f t="shared" si="10"/>
        <v>0</v>
      </c>
    </row>
    <row r="216" spans="1:7">
      <c r="A216" s="135">
        <v>194</v>
      </c>
      <c r="B216" s="136" t="s">
        <v>244</v>
      </c>
      <c r="C216" s="24">
        <v>5</v>
      </c>
      <c r="D216" s="24" t="s">
        <v>355</v>
      </c>
      <c r="E216" s="9"/>
      <c r="F216" s="43">
        <v>0</v>
      </c>
      <c r="G216" s="43">
        <f t="shared" si="10"/>
        <v>0</v>
      </c>
    </row>
    <row r="217" spans="1:7">
      <c r="A217" s="135">
        <v>195</v>
      </c>
      <c r="B217" s="136" t="s">
        <v>245</v>
      </c>
      <c r="C217" s="24">
        <v>6</v>
      </c>
      <c r="D217" s="24" t="s">
        <v>355</v>
      </c>
      <c r="E217" s="9"/>
      <c r="F217" s="43">
        <v>0</v>
      </c>
      <c r="G217" s="43">
        <f t="shared" si="10"/>
        <v>0</v>
      </c>
    </row>
    <row r="218" spans="1:7" ht="38.25">
      <c r="A218" s="135">
        <v>196</v>
      </c>
      <c r="B218" s="136" t="s">
        <v>247</v>
      </c>
      <c r="C218" s="24">
        <v>4</v>
      </c>
      <c r="D218" s="24" t="s">
        <v>355</v>
      </c>
      <c r="E218" s="9"/>
      <c r="F218" s="43">
        <v>0</v>
      </c>
      <c r="G218" s="43">
        <f t="shared" si="10"/>
        <v>0</v>
      </c>
    </row>
    <row r="219" spans="1:7" ht="25.5">
      <c r="A219" s="135">
        <v>197</v>
      </c>
      <c r="B219" s="136" t="s">
        <v>248</v>
      </c>
      <c r="C219" s="24">
        <v>5</v>
      </c>
      <c r="D219" s="24" t="s">
        <v>355</v>
      </c>
      <c r="E219" s="9"/>
      <c r="F219" s="43">
        <v>0</v>
      </c>
      <c r="G219" s="43">
        <f t="shared" si="10"/>
        <v>0</v>
      </c>
    </row>
    <row r="220" spans="1:7" ht="25.5">
      <c r="A220" s="135">
        <v>198</v>
      </c>
      <c r="B220" s="136" t="s">
        <v>249</v>
      </c>
      <c r="C220" s="24">
        <v>5</v>
      </c>
      <c r="D220" s="24" t="s">
        <v>355</v>
      </c>
      <c r="E220" s="9"/>
      <c r="F220" s="43">
        <v>0</v>
      </c>
      <c r="G220" s="43">
        <f t="shared" si="10"/>
        <v>0</v>
      </c>
    </row>
    <row r="221" spans="1:7" ht="15.75">
      <c r="A221" s="263" t="s">
        <v>250</v>
      </c>
      <c r="B221" s="263"/>
      <c r="C221" s="263"/>
      <c r="D221" s="263"/>
      <c r="E221" s="263"/>
      <c r="F221" s="263"/>
      <c r="G221" s="263"/>
    </row>
    <row r="222" spans="1:7">
      <c r="A222" s="134" t="s">
        <v>319</v>
      </c>
      <c r="B222" s="13" t="s">
        <v>1</v>
      </c>
      <c r="C222" s="13" t="s">
        <v>312</v>
      </c>
      <c r="D222" s="13" t="s">
        <v>314</v>
      </c>
      <c r="E222" s="13" t="s">
        <v>315</v>
      </c>
      <c r="F222" s="42" t="s">
        <v>317</v>
      </c>
      <c r="G222" s="42" t="s">
        <v>316</v>
      </c>
    </row>
    <row r="223" spans="1:7">
      <c r="A223" s="135">
        <v>199</v>
      </c>
      <c r="B223" s="36" t="s">
        <v>400</v>
      </c>
      <c r="C223" s="40">
        <v>3</v>
      </c>
      <c r="D223" s="40" t="s">
        <v>355</v>
      </c>
      <c r="E223" s="9"/>
      <c r="F223" s="43">
        <v>0</v>
      </c>
      <c r="G223" s="43">
        <f t="shared" ref="G223:G229" si="11">F223*C223</f>
        <v>0</v>
      </c>
    </row>
    <row r="224" spans="1:7" ht="25.5">
      <c r="A224" s="135">
        <v>200</v>
      </c>
      <c r="B224" s="36" t="s">
        <v>401</v>
      </c>
      <c r="C224" s="40">
        <v>3</v>
      </c>
      <c r="D224" s="40" t="s">
        <v>355</v>
      </c>
      <c r="E224" s="9"/>
      <c r="F224" s="43">
        <v>0</v>
      </c>
      <c r="G224" s="43">
        <f t="shared" si="11"/>
        <v>0</v>
      </c>
    </row>
    <row r="225" spans="1:7">
      <c r="A225" s="135">
        <v>201</v>
      </c>
      <c r="B225" s="36" t="s">
        <v>402</v>
      </c>
      <c r="C225" s="40">
        <v>5</v>
      </c>
      <c r="D225" s="40" t="s">
        <v>355</v>
      </c>
      <c r="E225" s="9"/>
      <c r="F225" s="43">
        <v>0</v>
      </c>
      <c r="G225" s="43">
        <f t="shared" si="11"/>
        <v>0</v>
      </c>
    </row>
    <row r="226" spans="1:7">
      <c r="A226" s="135">
        <v>202</v>
      </c>
      <c r="B226" s="36" t="s">
        <v>253</v>
      </c>
      <c r="C226" s="40">
        <v>5</v>
      </c>
      <c r="D226" s="40" t="s">
        <v>355</v>
      </c>
      <c r="E226" s="9"/>
      <c r="F226" s="43">
        <v>0</v>
      </c>
      <c r="G226" s="43">
        <f t="shared" si="11"/>
        <v>0</v>
      </c>
    </row>
    <row r="227" spans="1:7">
      <c r="A227" s="135">
        <v>203</v>
      </c>
      <c r="B227" s="36" t="s">
        <v>403</v>
      </c>
      <c r="C227" s="40">
        <v>15</v>
      </c>
      <c r="D227" s="40" t="s">
        <v>355</v>
      </c>
      <c r="E227" s="9"/>
      <c r="F227" s="43">
        <v>0</v>
      </c>
      <c r="G227" s="43">
        <f t="shared" ref="G227" si="12">F227*C227</f>
        <v>0</v>
      </c>
    </row>
    <row r="228" spans="1:7">
      <c r="A228" s="135">
        <v>204</v>
      </c>
      <c r="B228" s="49" t="s">
        <v>255</v>
      </c>
      <c r="C228" s="40">
        <v>3</v>
      </c>
      <c r="D228" s="40" t="s">
        <v>355</v>
      </c>
      <c r="E228" s="9"/>
      <c r="F228" s="43">
        <v>0</v>
      </c>
      <c r="G228" s="43">
        <f t="shared" si="11"/>
        <v>0</v>
      </c>
    </row>
    <row r="229" spans="1:7">
      <c r="A229" s="135">
        <v>205</v>
      </c>
      <c r="B229" s="49" t="s">
        <v>404</v>
      </c>
      <c r="C229" s="40">
        <v>10</v>
      </c>
      <c r="D229" s="40" t="s">
        <v>355</v>
      </c>
      <c r="E229" s="9"/>
      <c r="F229" s="43">
        <v>0</v>
      </c>
      <c r="G229" s="43">
        <f t="shared" si="11"/>
        <v>0</v>
      </c>
    </row>
    <row r="230" spans="1:7" ht="15.75">
      <c r="A230" s="222" t="s">
        <v>257</v>
      </c>
      <c r="B230" s="272"/>
      <c r="C230" s="272"/>
      <c r="D230" s="272"/>
      <c r="E230" s="272"/>
      <c r="F230" s="272"/>
      <c r="G230" s="273"/>
    </row>
    <row r="231" spans="1:7">
      <c r="A231" s="38" t="s">
        <v>319</v>
      </c>
      <c r="B231" s="60" t="s">
        <v>1</v>
      </c>
      <c r="C231" s="60" t="s">
        <v>312</v>
      </c>
      <c r="D231" s="60" t="s">
        <v>314</v>
      </c>
      <c r="E231" s="60" t="s">
        <v>315</v>
      </c>
      <c r="F231" s="39" t="s">
        <v>318</v>
      </c>
      <c r="G231" s="39" t="s">
        <v>322</v>
      </c>
    </row>
    <row r="232" spans="1:7">
      <c r="A232" s="48">
        <v>206</v>
      </c>
      <c r="B232" s="49" t="s">
        <v>260</v>
      </c>
      <c r="C232" s="40">
        <v>12</v>
      </c>
      <c r="D232" s="40" t="s">
        <v>355</v>
      </c>
      <c r="E232" s="9"/>
      <c r="F232" s="43">
        <v>0</v>
      </c>
      <c r="G232" s="43">
        <f t="shared" ref="G232:G237" si="13">F232*C232</f>
        <v>0</v>
      </c>
    </row>
    <row r="233" spans="1:7" ht="25.5">
      <c r="A233" s="48">
        <v>207</v>
      </c>
      <c r="B233" s="36" t="s">
        <v>258</v>
      </c>
      <c r="C233" s="40">
        <v>6</v>
      </c>
      <c r="D233" s="40" t="s">
        <v>355</v>
      </c>
      <c r="E233" s="9"/>
      <c r="F233" s="43">
        <v>0</v>
      </c>
      <c r="G233" s="43">
        <f t="shared" si="13"/>
        <v>0</v>
      </c>
    </row>
    <row r="234" spans="1:7">
      <c r="A234" s="48">
        <v>208</v>
      </c>
      <c r="B234" s="36" t="s">
        <v>259</v>
      </c>
      <c r="C234" s="40">
        <v>6</v>
      </c>
      <c r="D234" s="40" t="s">
        <v>355</v>
      </c>
      <c r="E234" s="9"/>
      <c r="F234" s="43">
        <v>0</v>
      </c>
      <c r="G234" s="43">
        <f t="shared" si="13"/>
        <v>0</v>
      </c>
    </row>
    <row r="235" spans="1:7" ht="25.5">
      <c r="A235" s="48">
        <v>209</v>
      </c>
      <c r="B235" s="36" t="s">
        <v>261</v>
      </c>
      <c r="C235" s="40">
        <v>3</v>
      </c>
      <c r="D235" s="40" t="s">
        <v>355</v>
      </c>
      <c r="E235" s="9"/>
      <c r="F235" s="43">
        <v>0</v>
      </c>
      <c r="G235" s="43">
        <f t="shared" si="13"/>
        <v>0</v>
      </c>
    </row>
    <row r="236" spans="1:7" ht="25.5">
      <c r="A236" s="48">
        <v>210</v>
      </c>
      <c r="B236" s="36" t="s">
        <v>262</v>
      </c>
      <c r="C236" s="40">
        <v>5</v>
      </c>
      <c r="D236" s="40" t="s">
        <v>355</v>
      </c>
      <c r="E236" s="9"/>
      <c r="F236" s="43">
        <v>0</v>
      </c>
      <c r="G236" s="43">
        <f t="shared" si="13"/>
        <v>0</v>
      </c>
    </row>
    <row r="237" spans="1:7" ht="25.5">
      <c r="A237" s="48">
        <v>211</v>
      </c>
      <c r="B237" s="36" t="s">
        <v>263</v>
      </c>
      <c r="C237" s="40">
        <v>5</v>
      </c>
      <c r="D237" s="40" t="s">
        <v>355</v>
      </c>
      <c r="E237" s="9"/>
      <c r="F237" s="43">
        <v>0</v>
      </c>
      <c r="G237" s="43">
        <f t="shared" si="13"/>
        <v>0</v>
      </c>
    </row>
    <row r="238" spans="1:7" ht="15.75">
      <c r="A238" s="263" t="s">
        <v>264</v>
      </c>
      <c r="B238" s="263"/>
      <c r="C238" s="263"/>
      <c r="D238" s="263"/>
      <c r="E238" s="263"/>
      <c r="F238" s="263"/>
      <c r="G238" s="263"/>
    </row>
    <row r="239" spans="1:7">
      <c r="A239" s="50" t="s">
        <v>319</v>
      </c>
      <c r="B239" s="60" t="s">
        <v>1</v>
      </c>
      <c r="C239" s="57" t="s">
        <v>312</v>
      </c>
      <c r="D239" s="60" t="s">
        <v>314</v>
      </c>
      <c r="E239" s="60" t="s">
        <v>315</v>
      </c>
      <c r="F239" s="39" t="s">
        <v>317</v>
      </c>
      <c r="G239" s="39" t="s">
        <v>316</v>
      </c>
    </row>
    <row r="240" spans="1:7">
      <c r="A240" s="48">
        <v>212</v>
      </c>
      <c r="B240" s="52" t="s">
        <v>265</v>
      </c>
      <c r="C240" s="40">
        <v>3</v>
      </c>
      <c r="D240" s="35" t="s">
        <v>314</v>
      </c>
      <c r="E240" s="9"/>
      <c r="F240" s="43">
        <v>0</v>
      </c>
      <c r="G240" s="43">
        <f t="shared" ref="G240:G248" si="14">F240*C240</f>
        <v>0</v>
      </c>
    </row>
    <row r="241" spans="1:7">
      <c r="A241" s="48">
        <v>213</v>
      </c>
      <c r="B241" s="52" t="s">
        <v>266</v>
      </c>
      <c r="C241" s="40">
        <v>3</v>
      </c>
      <c r="D241" s="35" t="s">
        <v>314</v>
      </c>
      <c r="E241" s="9"/>
      <c r="F241" s="43">
        <v>0</v>
      </c>
      <c r="G241" s="43">
        <f t="shared" si="14"/>
        <v>0</v>
      </c>
    </row>
    <row r="242" spans="1:7">
      <c r="A242" s="48">
        <v>214</v>
      </c>
      <c r="B242" s="52" t="s">
        <v>267</v>
      </c>
      <c r="C242" s="40">
        <v>3</v>
      </c>
      <c r="D242" s="35" t="s">
        <v>314</v>
      </c>
      <c r="E242" s="9"/>
      <c r="F242" s="43">
        <v>0</v>
      </c>
      <c r="G242" s="43">
        <f t="shared" si="14"/>
        <v>0</v>
      </c>
    </row>
    <row r="243" spans="1:7" ht="12.75" customHeight="1">
      <c r="A243" s="48">
        <v>215</v>
      </c>
      <c r="B243" s="52" t="s">
        <v>269</v>
      </c>
      <c r="C243" s="40">
        <v>4</v>
      </c>
      <c r="D243" s="35" t="s">
        <v>314</v>
      </c>
      <c r="E243" s="9"/>
      <c r="F243" s="43">
        <v>0</v>
      </c>
      <c r="G243" s="43">
        <f t="shared" si="14"/>
        <v>0</v>
      </c>
    </row>
    <row r="244" spans="1:7" ht="13.5" customHeight="1">
      <c r="A244" s="48">
        <v>216</v>
      </c>
      <c r="B244" s="52" t="s">
        <v>270</v>
      </c>
      <c r="C244" s="40">
        <v>4</v>
      </c>
      <c r="D244" s="35" t="s">
        <v>314</v>
      </c>
      <c r="E244" s="9"/>
      <c r="F244" s="43">
        <v>0</v>
      </c>
      <c r="G244" s="43">
        <f t="shared" si="14"/>
        <v>0</v>
      </c>
    </row>
    <row r="245" spans="1:7" ht="30.75" customHeight="1">
      <c r="A245" s="48">
        <v>217</v>
      </c>
      <c r="B245" s="52" t="s">
        <v>271</v>
      </c>
      <c r="C245" s="40">
        <v>4</v>
      </c>
      <c r="D245" s="35" t="s">
        <v>314</v>
      </c>
      <c r="E245" s="9"/>
      <c r="F245" s="43">
        <v>0</v>
      </c>
      <c r="G245" s="43">
        <f t="shared" si="14"/>
        <v>0</v>
      </c>
    </row>
    <row r="246" spans="1:7">
      <c r="A246" s="48"/>
      <c r="B246" s="52" t="s">
        <v>272</v>
      </c>
      <c r="C246" s="40">
        <v>4</v>
      </c>
      <c r="D246" s="35" t="s">
        <v>405</v>
      </c>
      <c r="E246" s="9"/>
      <c r="F246" s="43">
        <v>0</v>
      </c>
      <c r="G246" s="43">
        <f t="shared" ref="G246" si="15">F246*C246</f>
        <v>0</v>
      </c>
    </row>
    <row r="247" spans="1:7" ht="16.5" customHeight="1">
      <c r="A247" s="48">
        <v>218</v>
      </c>
      <c r="B247" s="52" t="s">
        <v>273</v>
      </c>
      <c r="C247" s="40">
        <v>3</v>
      </c>
      <c r="D247" s="35" t="s">
        <v>314</v>
      </c>
      <c r="E247" s="9"/>
      <c r="F247" s="43">
        <v>0</v>
      </c>
      <c r="G247" s="43">
        <f t="shared" si="14"/>
        <v>0</v>
      </c>
    </row>
    <row r="248" spans="1:7" ht="15" customHeight="1">
      <c r="A248" s="48">
        <v>219</v>
      </c>
      <c r="B248" s="52" t="s">
        <v>435</v>
      </c>
      <c r="C248" s="40">
        <v>3</v>
      </c>
      <c r="D248" s="35" t="s">
        <v>314</v>
      </c>
      <c r="E248" s="9"/>
      <c r="F248" s="43">
        <v>0</v>
      </c>
      <c r="G248" s="43">
        <f t="shared" si="14"/>
        <v>0</v>
      </c>
    </row>
    <row r="249" spans="1:7" ht="24" customHeight="1">
      <c r="A249" s="274" t="s">
        <v>274</v>
      </c>
      <c r="B249" s="274"/>
      <c r="C249" s="275"/>
      <c r="D249" s="274"/>
      <c r="E249" s="274"/>
      <c r="F249" s="274"/>
      <c r="G249" s="274"/>
    </row>
    <row r="250" spans="1:7">
      <c r="A250" s="38" t="s">
        <v>319</v>
      </c>
      <c r="B250" s="60" t="s">
        <v>1</v>
      </c>
      <c r="C250" s="60" t="s">
        <v>312</v>
      </c>
      <c r="D250" s="60" t="s">
        <v>314</v>
      </c>
      <c r="E250" s="60" t="s">
        <v>315</v>
      </c>
      <c r="F250" s="39" t="s">
        <v>318</v>
      </c>
      <c r="G250" s="39" t="s">
        <v>322</v>
      </c>
    </row>
    <row r="251" spans="1:7" ht="25.5">
      <c r="A251" s="48">
        <v>220</v>
      </c>
      <c r="B251" s="33" t="s">
        <v>275</v>
      </c>
      <c r="C251" s="40">
        <v>5</v>
      </c>
      <c r="D251" s="35" t="s">
        <v>314</v>
      </c>
      <c r="E251" s="24"/>
      <c r="F251" s="43">
        <v>0</v>
      </c>
      <c r="G251" s="43">
        <f t="shared" ref="G251:G258" si="16">F251*C251</f>
        <v>0</v>
      </c>
    </row>
    <row r="252" spans="1:7" ht="25.5">
      <c r="A252" s="48">
        <v>221</v>
      </c>
      <c r="B252" s="31" t="s">
        <v>276</v>
      </c>
      <c r="C252" s="40">
        <v>6</v>
      </c>
      <c r="D252" s="35" t="s">
        <v>314</v>
      </c>
      <c r="E252" s="24"/>
      <c r="F252" s="43">
        <v>0</v>
      </c>
      <c r="G252" s="43">
        <f t="shared" si="16"/>
        <v>0</v>
      </c>
    </row>
    <row r="253" spans="1:7">
      <c r="A253" s="48">
        <v>222</v>
      </c>
      <c r="B253" s="33" t="s">
        <v>277</v>
      </c>
      <c r="C253" s="40">
        <v>5</v>
      </c>
      <c r="D253" s="35" t="s">
        <v>314</v>
      </c>
      <c r="E253" s="24"/>
      <c r="F253" s="43">
        <v>0</v>
      </c>
      <c r="G253" s="43">
        <f t="shared" si="16"/>
        <v>0</v>
      </c>
    </row>
    <row r="254" spans="1:7">
      <c r="A254" s="48">
        <v>223</v>
      </c>
      <c r="B254" s="31" t="s">
        <v>278</v>
      </c>
      <c r="C254" s="40">
        <v>5</v>
      </c>
      <c r="D254" s="35" t="s">
        <v>314</v>
      </c>
      <c r="E254" s="24"/>
      <c r="F254" s="43">
        <v>0</v>
      </c>
      <c r="G254" s="43">
        <f t="shared" si="16"/>
        <v>0</v>
      </c>
    </row>
    <row r="255" spans="1:7" ht="25.5">
      <c r="A255" s="48">
        <v>224</v>
      </c>
      <c r="B255" s="33" t="s">
        <v>279</v>
      </c>
      <c r="C255" s="40">
        <v>3</v>
      </c>
      <c r="D255" s="35" t="s">
        <v>314</v>
      </c>
      <c r="E255" s="24"/>
      <c r="F255" s="43">
        <v>0</v>
      </c>
      <c r="G255" s="43">
        <f t="shared" si="16"/>
        <v>0</v>
      </c>
    </row>
    <row r="256" spans="1:7" ht="25.5">
      <c r="A256" s="48">
        <v>225</v>
      </c>
      <c r="B256" s="33" t="s">
        <v>280</v>
      </c>
      <c r="C256" s="40">
        <v>6</v>
      </c>
      <c r="D256" s="35" t="s">
        <v>314</v>
      </c>
      <c r="E256" s="24"/>
      <c r="F256" s="43">
        <v>0</v>
      </c>
      <c r="G256" s="43">
        <f t="shared" si="16"/>
        <v>0</v>
      </c>
    </row>
    <row r="257" spans="1:7" ht="25.5">
      <c r="A257" s="48">
        <v>226</v>
      </c>
      <c r="B257" s="33" t="s">
        <v>281</v>
      </c>
      <c r="C257" s="40">
        <v>6</v>
      </c>
      <c r="D257" s="35" t="s">
        <v>314</v>
      </c>
      <c r="E257" s="24"/>
      <c r="F257" s="43">
        <v>0</v>
      </c>
      <c r="G257" s="43">
        <f t="shared" si="16"/>
        <v>0</v>
      </c>
    </row>
    <row r="258" spans="1:7" ht="25.5">
      <c r="A258" s="48">
        <v>227</v>
      </c>
      <c r="B258" s="33" t="s">
        <v>282</v>
      </c>
      <c r="C258" s="40">
        <v>5</v>
      </c>
      <c r="D258" s="35" t="s">
        <v>314</v>
      </c>
      <c r="E258" s="24"/>
      <c r="F258" s="43">
        <v>0</v>
      </c>
      <c r="G258" s="43">
        <f t="shared" si="16"/>
        <v>0</v>
      </c>
    </row>
    <row r="259" spans="1:7" ht="15.75">
      <c r="A259" s="263" t="s">
        <v>285</v>
      </c>
      <c r="B259" s="263"/>
      <c r="C259" s="263"/>
      <c r="D259" s="263"/>
      <c r="E259" s="263"/>
      <c r="F259" s="263"/>
      <c r="G259" s="263"/>
    </row>
    <row r="260" spans="1:7">
      <c r="A260" s="138" t="s">
        <v>319</v>
      </c>
      <c r="B260" s="60" t="s">
        <v>1</v>
      </c>
      <c r="C260" s="60" t="s">
        <v>312</v>
      </c>
      <c r="D260" s="60" t="s">
        <v>314</v>
      </c>
      <c r="E260" s="60" t="s">
        <v>315</v>
      </c>
      <c r="F260" s="39" t="s">
        <v>318</v>
      </c>
      <c r="G260" s="39" t="s">
        <v>316</v>
      </c>
    </row>
    <row r="261" spans="1:7">
      <c r="A261" s="140">
        <v>228</v>
      </c>
      <c r="B261" s="33" t="s">
        <v>286</v>
      </c>
      <c r="C261" s="40">
        <v>6</v>
      </c>
      <c r="D261" s="40" t="s">
        <v>405</v>
      </c>
      <c r="E261" s="24"/>
      <c r="F261" s="43">
        <v>0</v>
      </c>
      <c r="G261" s="43">
        <f t="shared" ref="G261:G279" si="17">F261*C261</f>
        <v>0</v>
      </c>
    </row>
    <row r="262" spans="1:7">
      <c r="A262" s="140">
        <v>229</v>
      </c>
      <c r="B262" s="33" t="s">
        <v>287</v>
      </c>
      <c r="C262" s="40">
        <v>6</v>
      </c>
      <c r="D262" s="40" t="s">
        <v>405</v>
      </c>
      <c r="E262" s="24"/>
      <c r="F262" s="43">
        <v>0</v>
      </c>
      <c r="G262" s="43">
        <f t="shared" si="17"/>
        <v>0</v>
      </c>
    </row>
    <row r="263" spans="1:7">
      <c r="A263" s="140">
        <v>230</v>
      </c>
      <c r="B263" s="33" t="s">
        <v>406</v>
      </c>
      <c r="C263" s="40">
        <v>15</v>
      </c>
      <c r="D263" s="40" t="s">
        <v>405</v>
      </c>
      <c r="E263" s="24"/>
      <c r="F263" s="43">
        <v>0</v>
      </c>
      <c r="G263" s="43">
        <f t="shared" si="17"/>
        <v>0</v>
      </c>
    </row>
    <row r="264" spans="1:7">
      <c r="A264" s="140">
        <v>231</v>
      </c>
      <c r="B264" s="33" t="s">
        <v>288</v>
      </c>
      <c r="C264" s="40">
        <v>15</v>
      </c>
      <c r="D264" s="40" t="s">
        <v>405</v>
      </c>
      <c r="E264" s="24"/>
      <c r="F264" s="43">
        <v>0</v>
      </c>
      <c r="G264" s="43">
        <f t="shared" si="17"/>
        <v>0</v>
      </c>
    </row>
    <row r="265" spans="1:7" ht="25.5">
      <c r="A265" s="140">
        <v>232</v>
      </c>
      <c r="B265" s="31" t="s">
        <v>407</v>
      </c>
      <c r="C265" s="40">
        <v>10</v>
      </c>
      <c r="D265" s="40" t="s">
        <v>405</v>
      </c>
      <c r="E265" s="24"/>
      <c r="F265" s="43">
        <v>0</v>
      </c>
      <c r="G265" s="43">
        <f t="shared" si="17"/>
        <v>0</v>
      </c>
    </row>
    <row r="266" spans="1:7">
      <c r="A266" s="140">
        <v>233</v>
      </c>
      <c r="B266" s="31" t="s">
        <v>408</v>
      </c>
      <c r="C266" s="40">
        <v>4</v>
      </c>
      <c r="D266" s="40" t="s">
        <v>405</v>
      </c>
      <c r="E266" s="24"/>
      <c r="F266" s="43">
        <v>0</v>
      </c>
      <c r="G266" s="43">
        <f t="shared" si="17"/>
        <v>0</v>
      </c>
    </row>
    <row r="267" spans="1:7">
      <c r="A267" s="140">
        <v>234</v>
      </c>
      <c r="B267" s="33" t="s">
        <v>291</v>
      </c>
      <c r="C267" s="40">
        <v>5</v>
      </c>
      <c r="D267" s="40" t="s">
        <v>405</v>
      </c>
      <c r="E267" s="24"/>
      <c r="F267" s="43">
        <v>0</v>
      </c>
      <c r="G267" s="43">
        <f t="shared" si="17"/>
        <v>0</v>
      </c>
    </row>
    <row r="268" spans="1:7" ht="25.5">
      <c r="A268" s="140">
        <v>235</v>
      </c>
      <c r="B268" s="33" t="s">
        <v>292</v>
      </c>
      <c r="C268" s="40">
        <v>5</v>
      </c>
      <c r="D268" s="40" t="s">
        <v>405</v>
      </c>
      <c r="E268" s="24"/>
      <c r="F268" s="43">
        <v>0</v>
      </c>
      <c r="G268" s="43">
        <f t="shared" si="17"/>
        <v>0</v>
      </c>
    </row>
    <row r="269" spans="1:7">
      <c r="A269" s="140">
        <v>236</v>
      </c>
      <c r="B269" s="31" t="s">
        <v>293</v>
      </c>
      <c r="C269" s="40">
        <v>4</v>
      </c>
      <c r="D269" s="40" t="s">
        <v>405</v>
      </c>
      <c r="E269" s="24"/>
      <c r="F269" s="43">
        <v>0</v>
      </c>
      <c r="G269" s="43">
        <f t="shared" si="17"/>
        <v>0</v>
      </c>
    </row>
    <row r="270" spans="1:7">
      <c r="A270" s="140">
        <v>237</v>
      </c>
      <c r="B270" s="31" t="s">
        <v>295</v>
      </c>
      <c r="C270" s="40">
        <v>10</v>
      </c>
      <c r="D270" s="40" t="s">
        <v>405</v>
      </c>
      <c r="E270" s="24"/>
      <c r="F270" s="43">
        <v>0</v>
      </c>
      <c r="G270" s="43">
        <f t="shared" si="17"/>
        <v>0</v>
      </c>
    </row>
    <row r="271" spans="1:7">
      <c r="A271" s="140">
        <v>238</v>
      </c>
      <c r="B271" s="33" t="s">
        <v>296</v>
      </c>
      <c r="C271" s="40">
        <v>10</v>
      </c>
      <c r="D271" s="40" t="s">
        <v>405</v>
      </c>
      <c r="E271" s="24"/>
      <c r="F271" s="43">
        <v>0</v>
      </c>
      <c r="G271" s="43">
        <f t="shared" si="17"/>
        <v>0</v>
      </c>
    </row>
    <row r="272" spans="1:7">
      <c r="A272" s="140">
        <v>239</v>
      </c>
      <c r="B272" s="33" t="s">
        <v>297</v>
      </c>
      <c r="C272" s="40">
        <v>5</v>
      </c>
      <c r="D272" s="40" t="s">
        <v>405</v>
      </c>
      <c r="E272" s="24"/>
      <c r="F272" s="43">
        <v>0</v>
      </c>
      <c r="G272" s="43">
        <f t="shared" si="17"/>
        <v>0</v>
      </c>
    </row>
    <row r="273" spans="1:7">
      <c r="A273" s="140">
        <v>240</v>
      </c>
      <c r="B273" s="33" t="s">
        <v>298</v>
      </c>
      <c r="C273" s="40">
        <v>4</v>
      </c>
      <c r="D273" s="40" t="s">
        <v>405</v>
      </c>
      <c r="E273" s="24"/>
      <c r="F273" s="43">
        <v>0</v>
      </c>
      <c r="G273" s="43">
        <f t="shared" si="17"/>
        <v>0</v>
      </c>
    </row>
    <row r="274" spans="1:7" ht="25.5">
      <c r="A274" s="140">
        <v>241</v>
      </c>
      <c r="B274" s="33" t="s">
        <v>301</v>
      </c>
      <c r="C274" s="40">
        <v>10</v>
      </c>
      <c r="D274" s="40" t="s">
        <v>405</v>
      </c>
      <c r="E274" s="24"/>
      <c r="F274" s="43">
        <v>0</v>
      </c>
      <c r="G274" s="43">
        <f t="shared" si="17"/>
        <v>0</v>
      </c>
    </row>
    <row r="275" spans="1:7">
      <c r="A275" s="140">
        <v>242</v>
      </c>
      <c r="B275" s="31" t="s">
        <v>302</v>
      </c>
      <c r="C275" s="40">
        <v>5</v>
      </c>
      <c r="D275" s="40" t="s">
        <v>405</v>
      </c>
      <c r="E275" s="24"/>
      <c r="F275" s="43">
        <v>0</v>
      </c>
      <c r="G275" s="43">
        <f t="shared" si="17"/>
        <v>0</v>
      </c>
    </row>
    <row r="276" spans="1:7">
      <c r="A276" s="140">
        <v>243</v>
      </c>
      <c r="B276" s="31" t="s">
        <v>409</v>
      </c>
      <c r="C276" s="40">
        <v>4</v>
      </c>
      <c r="D276" s="40" t="s">
        <v>405</v>
      </c>
      <c r="E276" s="24"/>
      <c r="F276" s="43">
        <v>0</v>
      </c>
      <c r="G276" s="43">
        <f t="shared" si="17"/>
        <v>0</v>
      </c>
    </row>
    <row r="277" spans="1:7">
      <c r="A277" s="140">
        <v>244</v>
      </c>
      <c r="B277" s="31" t="s">
        <v>410</v>
      </c>
      <c r="C277" s="40">
        <v>5</v>
      </c>
      <c r="D277" s="40" t="s">
        <v>405</v>
      </c>
      <c r="E277" s="24"/>
      <c r="F277" s="43">
        <v>0</v>
      </c>
      <c r="G277" s="43">
        <f t="shared" si="17"/>
        <v>0</v>
      </c>
    </row>
    <row r="278" spans="1:7">
      <c r="A278" s="140">
        <v>245</v>
      </c>
      <c r="B278" s="31" t="s">
        <v>411</v>
      </c>
      <c r="C278" s="40">
        <v>5</v>
      </c>
      <c r="D278" s="40" t="s">
        <v>405</v>
      </c>
      <c r="E278" s="24"/>
      <c r="F278" s="43">
        <v>0</v>
      </c>
      <c r="G278" s="43">
        <f t="shared" si="17"/>
        <v>0</v>
      </c>
    </row>
    <row r="279" spans="1:7" ht="25.5">
      <c r="A279" s="140">
        <v>246</v>
      </c>
      <c r="B279" s="33" t="s">
        <v>311</v>
      </c>
      <c r="C279" s="40">
        <v>6</v>
      </c>
      <c r="D279" s="40" t="s">
        <v>405</v>
      </c>
      <c r="E279" s="24"/>
      <c r="F279" s="43">
        <v>0</v>
      </c>
      <c r="G279" s="43">
        <f t="shared" si="17"/>
        <v>0</v>
      </c>
    </row>
    <row r="280" spans="1:7" ht="15.75">
      <c r="A280" s="271" t="s">
        <v>436</v>
      </c>
      <c r="B280" s="271"/>
      <c r="C280" s="271"/>
      <c r="D280" s="271"/>
      <c r="E280" s="271"/>
      <c r="F280" s="271"/>
      <c r="G280" s="271"/>
    </row>
    <row r="281" spans="1:7">
      <c r="A281" s="138" t="s">
        <v>319</v>
      </c>
      <c r="B281" s="60" t="s">
        <v>1</v>
      </c>
      <c r="C281" s="60" t="s">
        <v>312</v>
      </c>
      <c r="D281" s="60" t="s">
        <v>314</v>
      </c>
      <c r="E281" s="60" t="s">
        <v>315</v>
      </c>
      <c r="F281" s="39" t="s">
        <v>318</v>
      </c>
      <c r="G281" s="39" t="s">
        <v>316</v>
      </c>
    </row>
    <row r="282" spans="1:7">
      <c r="A282" s="32">
        <v>247</v>
      </c>
      <c r="B282" s="31" t="s">
        <v>412</v>
      </c>
      <c r="C282" s="40">
        <v>15</v>
      </c>
      <c r="D282" s="40" t="s">
        <v>405</v>
      </c>
      <c r="E282" s="141"/>
      <c r="F282" s="43">
        <v>0</v>
      </c>
      <c r="G282" s="43">
        <f t="shared" ref="G282:G303" si="18">F282*C282</f>
        <v>0</v>
      </c>
    </row>
    <row r="283" spans="1:7">
      <c r="A283" s="32">
        <v>248</v>
      </c>
      <c r="B283" s="31" t="s">
        <v>413</v>
      </c>
      <c r="C283" s="40">
        <v>15</v>
      </c>
      <c r="D283" s="40" t="s">
        <v>405</v>
      </c>
      <c r="E283" s="141"/>
      <c r="F283" s="43">
        <v>0</v>
      </c>
      <c r="G283" s="43">
        <f t="shared" si="18"/>
        <v>0</v>
      </c>
    </row>
    <row r="284" spans="1:7">
      <c r="A284" s="32">
        <v>249</v>
      </c>
      <c r="B284" s="31" t="s">
        <v>414</v>
      </c>
      <c r="C284" s="40">
        <v>15</v>
      </c>
      <c r="D284" s="40" t="s">
        <v>405</v>
      </c>
      <c r="E284" s="141"/>
      <c r="F284" s="43">
        <v>0</v>
      </c>
      <c r="G284" s="43">
        <f t="shared" si="18"/>
        <v>0</v>
      </c>
    </row>
    <row r="285" spans="1:7">
      <c r="A285" s="32">
        <v>250</v>
      </c>
      <c r="B285" s="31" t="s">
        <v>415</v>
      </c>
      <c r="C285" s="40">
        <v>15</v>
      </c>
      <c r="D285" s="40" t="s">
        <v>405</v>
      </c>
      <c r="E285" s="141"/>
      <c r="F285" s="43">
        <v>0</v>
      </c>
      <c r="G285" s="43">
        <f t="shared" si="18"/>
        <v>0</v>
      </c>
    </row>
    <row r="286" spans="1:7">
      <c r="A286" s="32">
        <v>251</v>
      </c>
      <c r="B286" s="31" t="s">
        <v>416</v>
      </c>
      <c r="C286" s="40">
        <v>15</v>
      </c>
      <c r="D286" s="40" t="s">
        <v>405</v>
      </c>
      <c r="E286" s="141"/>
      <c r="F286" s="43">
        <v>0</v>
      </c>
      <c r="G286" s="43">
        <f t="shared" si="18"/>
        <v>0</v>
      </c>
    </row>
    <row r="287" spans="1:7" ht="25.5">
      <c r="A287" s="32">
        <v>252</v>
      </c>
      <c r="B287" s="31" t="s">
        <v>417</v>
      </c>
      <c r="C287" s="40">
        <v>15</v>
      </c>
      <c r="D287" s="40" t="s">
        <v>405</v>
      </c>
      <c r="E287" s="141"/>
      <c r="F287" s="43">
        <v>0</v>
      </c>
      <c r="G287" s="43">
        <f t="shared" si="18"/>
        <v>0</v>
      </c>
    </row>
    <row r="288" spans="1:7">
      <c r="A288" s="32">
        <v>253</v>
      </c>
      <c r="B288" s="31" t="s">
        <v>418</v>
      </c>
      <c r="C288" s="40">
        <v>15</v>
      </c>
      <c r="D288" s="40" t="s">
        <v>405</v>
      </c>
      <c r="E288" s="141"/>
      <c r="F288" s="43">
        <v>0</v>
      </c>
      <c r="G288" s="43">
        <f t="shared" si="18"/>
        <v>0</v>
      </c>
    </row>
    <row r="289" spans="1:7">
      <c r="A289" s="32">
        <v>254</v>
      </c>
      <c r="B289" s="31" t="s">
        <v>419</v>
      </c>
      <c r="C289" s="40">
        <v>15</v>
      </c>
      <c r="D289" s="40" t="s">
        <v>405</v>
      </c>
      <c r="E289" s="141"/>
      <c r="F289" s="43">
        <v>0</v>
      </c>
      <c r="G289" s="43">
        <f t="shared" si="18"/>
        <v>0</v>
      </c>
    </row>
    <row r="290" spans="1:7">
      <c r="A290" s="32">
        <v>255</v>
      </c>
      <c r="B290" s="31" t="s">
        <v>420</v>
      </c>
      <c r="C290" s="40">
        <v>15</v>
      </c>
      <c r="D290" s="40" t="s">
        <v>405</v>
      </c>
      <c r="E290" s="141"/>
      <c r="F290" s="43">
        <v>0</v>
      </c>
      <c r="G290" s="43">
        <f t="shared" si="18"/>
        <v>0</v>
      </c>
    </row>
    <row r="291" spans="1:7">
      <c r="A291" s="32">
        <v>256</v>
      </c>
      <c r="B291" s="31" t="s">
        <v>421</v>
      </c>
      <c r="C291" s="40">
        <v>15</v>
      </c>
      <c r="D291" s="40" t="s">
        <v>405</v>
      </c>
      <c r="E291" s="141"/>
      <c r="F291" s="43">
        <v>0</v>
      </c>
      <c r="G291" s="43">
        <f t="shared" si="18"/>
        <v>0</v>
      </c>
    </row>
    <row r="292" spans="1:7">
      <c r="A292" s="32">
        <v>257</v>
      </c>
      <c r="B292" s="31" t="s">
        <v>422</v>
      </c>
      <c r="C292" s="40">
        <v>15</v>
      </c>
      <c r="D292" s="40" t="s">
        <v>405</v>
      </c>
      <c r="E292" s="141"/>
      <c r="F292" s="43">
        <v>0</v>
      </c>
      <c r="G292" s="43">
        <f t="shared" si="18"/>
        <v>0</v>
      </c>
    </row>
    <row r="293" spans="1:7">
      <c r="A293" s="32">
        <v>258</v>
      </c>
      <c r="B293" s="31" t="s">
        <v>423</v>
      </c>
      <c r="C293" s="40">
        <v>15</v>
      </c>
      <c r="D293" s="40" t="s">
        <v>405</v>
      </c>
      <c r="E293" s="141"/>
      <c r="F293" s="43">
        <v>0</v>
      </c>
      <c r="G293" s="43">
        <f t="shared" si="18"/>
        <v>0</v>
      </c>
    </row>
    <row r="294" spans="1:7">
      <c r="A294" s="32">
        <v>259</v>
      </c>
      <c r="B294" s="31" t="s">
        <v>424</v>
      </c>
      <c r="C294" s="40">
        <v>15</v>
      </c>
      <c r="D294" s="40" t="s">
        <v>405</v>
      </c>
      <c r="E294" s="141"/>
      <c r="F294" s="43">
        <v>0</v>
      </c>
      <c r="G294" s="43">
        <f t="shared" si="18"/>
        <v>0</v>
      </c>
    </row>
    <row r="295" spans="1:7">
      <c r="A295" s="32">
        <v>260</v>
      </c>
      <c r="B295" s="31" t="s">
        <v>415</v>
      </c>
      <c r="C295" s="40">
        <v>15</v>
      </c>
      <c r="D295" s="40" t="s">
        <v>405</v>
      </c>
      <c r="E295" s="141"/>
      <c r="F295" s="43">
        <v>0</v>
      </c>
      <c r="G295" s="43">
        <f t="shared" si="18"/>
        <v>0</v>
      </c>
    </row>
    <row r="296" spans="1:7">
      <c r="A296" s="32">
        <v>261</v>
      </c>
      <c r="B296" s="31" t="s">
        <v>425</v>
      </c>
      <c r="C296" s="40">
        <v>15</v>
      </c>
      <c r="D296" s="40" t="s">
        <v>405</v>
      </c>
      <c r="E296" s="141"/>
      <c r="F296" s="43">
        <v>0</v>
      </c>
      <c r="G296" s="43">
        <f t="shared" si="18"/>
        <v>0</v>
      </c>
    </row>
    <row r="297" spans="1:7">
      <c r="A297" s="32">
        <v>262</v>
      </c>
      <c r="B297" s="31" t="s">
        <v>426</v>
      </c>
      <c r="C297" s="40">
        <v>15</v>
      </c>
      <c r="D297" s="40" t="s">
        <v>405</v>
      </c>
      <c r="E297" s="141"/>
      <c r="F297" s="43">
        <v>0</v>
      </c>
      <c r="G297" s="43">
        <f t="shared" si="18"/>
        <v>0</v>
      </c>
    </row>
    <row r="298" spans="1:7">
      <c r="A298" s="32">
        <v>263</v>
      </c>
      <c r="B298" s="31" t="s">
        <v>414</v>
      </c>
      <c r="C298" s="40">
        <v>15</v>
      </c>
      <c r="D298" s="40" t="s">
        <v>405</v>
      </c>
      <c r="E298" s="141"/>
      <c r="F298" s="43">
        <v>0</v>
      </c>
      <c r="G298" s="43">
        <f t="shared" si="18"/>
        <v>0</v>
      </c>
    </row>
    <row r="299" spans="1:7">
      <c r="A299" s="32">
        <v>264</v>
      </c>
      <c r="B299" s="31" t="s">
        <v>427</v>
      </c>
      <c r="C299" s="40">
        <v>15</v>
      </c>
      <c r="D299" s="40" t="s">
        <v>405</v>
      </c>
      <c r="E299" s="141"/>
      <c r="F299" s="43">
        <v>0</v>
      </c>
      <c r="G299" s="43">
        <f t="shared" ref="G299:G301" si="19">F299*C299</f>
        <v>0</v>
      </c>
    </row>
    <row r="300" spans="1:7">
      <c r="A300" s="32">
        <v>265</v>
      </c>
      <c r="B300" s="31" t="s">
        <v>428</v>
      </c>
      <c r="C300" s="40">
        <v>15</v>
      </c>
      <c r="D300" s="40" t="s">
        <v>405</v>
      </c>
      <c r="E300" s="141"/>
      <c r="F300" s="43">
        <v>0</v>
      </c>
      <c r="G300" s="43">
        <f t="shared" si="19"/>
        <v>0</v>
      </c>
    </row>
    <row r="301" spans="1:7">
      <c r="A301" s="32">
        <v>266</v>
      </c>
      <c r="B301" s="31" t="s">
        <v>429</v>
      </c>
      <c r="C301" s="40">
        <v>15</v>
      </c>
      <c r="D301" s="40" t="s">
        <v>405</v>
      </c>
      <c r="E301" s="141"/>
      <c r="F301" s="43">
        <v>0</v>
      </c>
      <c r="G301" s="43">
        <f t="shared" si="19"/>
        <v>0</v>
      </c>
    </row>
    <row r="302" spans="1:7">
      <c r="A302" s="32">
        <v>267</v>
      </c>
      <c r="B302" s="31" t="s">
        <v>430</v>
      </c>
      <c r="C302" s="40">
        <v>15</v>
      </c>
      <c r="D302" s="40" t="s">
        <v>405</v>
      </c>
      <c r="E302" s="141"/>
      <c r="F302" s="43">
        <v>0</v>
      </c>
      <c r="G302" s="43">
        <f t="shared" si="18"/>
        <v>0</v>
      </c>
    </row>
    <row r="303" spans="1:7">
      <c r="A303" s="32">
        <v>268</v>
      </c>
      <c r="B303" s="31" t="s">
        <v>431</v>
      </c>
      <c r="C303" s="40">
        <v>15</v>
      </c>
      <c r="D303" s="40" t="s">
        <v>405</v>
      </c>
      <c r="E303" s="141"/>
      <c r="F303" s="43">
        <v>0</v>
      </c>
      <c r="G303" s="43">
        <f t="shared" si="18"/>
        <v>0</v>
      </c>
    </row>
    <row r="304" spans="1:7">
      <c r="A304" s="142"/>
      <c r="B304" s="143" t="s">
        <v>313</v>
      </c>
      <c r="C304" s="143"/>
      <c r="D304" s="143"/>
      <c r="E304" s="229">
        <f>SUM(G5:G16,G19:G64,G67:G75,G78:G94,G97:G107,G110:G120,G123:G131,G134:G183,G186:G204,G207:G220,G223:G229,G232:G237,G240:G248,G251:G258,G261:G279,G282:G303)</f>
        <v>0</v>
      </c>
      <c r="F304" s="230"/>
      <c r="G304" s="231"/>
    </row>
    <row r="306" spans="1:7">
      <c r="A306" s="276" t="s">
        <v>433</v>
      </c>
      <c r="B306" s="276"/>
      <c r="C306" s="276" t="s">
        <v>434</v>
      </c>
      <c r="D306" s="276"/>
      <c r="E306" s="276"/>
      <c r="F306" s="276"/>
      <c r="G306" s="276"/>
    </row>
    <row r="307" spans="1:7" ht="15.75">
      <c r="A307" s="260" t="s">
        <v>0</v>
      </c>
      <c r="B307" s="261"/>
      <c r="C307" s="261"/>
      <c r="D307" s="261"/>
      <c r="E307" s="261"/>
      <c r="F307" s="261"/>
      <c r="G307" s="262"/>
    </row>
    <row r="308" spans="1:7">
      <c r="A308" s="134" t="s">
        <v>319</v>
      </c>
      <c r="B308" s="26" t="s">
        <v>1</v>
      </c>
      <c r="C308" s="53" t="s">
        <v>312</v>
      </c>
      <c r="D308" s="26" t="s">
        <v>314</v>
      </c>
      <c r="E308" s="26" t="s">
        <v>315</v>
      </c>
      <c r="F308" s="42" t="s">
        <v>317</v>
      </c>
      <c r="G308" s="42" t="s">
        <v>316</v>
      </c>
    </row>
    <row r="309" spans="1:7" ht="25.5">
      <c r="A309" s="32">
        <v>1</v>
      </c>
      <c r="B309" s="51" t="s">
        <v>334</v>
      </c>
      <c r="C309" s="144">
        <v>3</v>
      </c>
      <c r="D309" s="35" t="s">
        <v>314</v>
      </c>
      <c r="E309" s="24"/>
      <c r="F309" s="43">
        <v>0</v>
      </c>
      <c r="G309" s="43">
        <f t="shared" ref="G309:G320" si="20">F309*C309</f>
        <v>0</v>
      </c>
    </row>
    <row r="310" spans="1:7">
      <c r="A310" s="32">
        <v>2</v>
      </c>
      <c r="B310" s="46" t="s">
        <v>3</v>
      </c>
      <c r="C310" s="144">
        <v>3</v>
      </c>
      <c r="D310" s="35" t="s">
        <v>314</v>
      </c>
      <c r="E310" s="24"/>
      <c r="F310" s="43">
        <v>0</v>
      </c>
      <c r="G310" s="43">
        <f t="shared" si="20"/>
        <v>0</v>
      </c>
    </row>
    <row r="311" spans="1:7">
      <c r="A311" s="32">
        <v>3</v>
      </c>
      <c r="B311" s="51" t="s">
        <v>335</v>
      </c>
      <c r="C311" s="144">
        <v>2</v>
      </c>
      <c r="D311" s="35" t="s">
        <v>314</v>
      </c>
      <c r="E311" s="24"/>
      <c r="F311" s="43">
        <v>0</v>
      </c>
      <c r="G311" s="43">
        <f t="shared" si="20"/>
        <v>0</v>
      </c>
    </row>
    <row r="312" spans="1:7">
      <c r="A312" s="32">
        <v>4</v>
      </c>
      <c r="B312" s="51" t="s">
        <v>336</v>
      </c>
      <c r="C312" s="144">
        <v>2</v>
      </c>
      <c r="D312" s="35" t="s">
        <v>314</v>
      </c>
      <c r="E312" s="24"/>
      <c r="F312" s="43">
        <v>0</v>
      </c>
      <c r="G312" s="43">
        <f t="shared" si="20"/>
        <v>0</v>
      </c>
    </row>
    <row r="313" spans="1:7">
      <c r="A313" s="32">
        <v>5</v>
      </c>
      <c r="B313" s="51" t="s">
        <v>5</v>
      </c>
      <c r="C313" s="144">
        <v>3</v>
      </c>
      <c r="D313" s="35" t="s">
        <v>314</v>
      </c>
      <c r="E313" s="24"/>
      <c r="F313" s="43">
        <v>0</v>
      </c>
      <c r="G313" s="43">
        <f t="shared" si="20"/>
        <v>0</v>
      </c>
    </row>
    <row r="314" spans="1:7" ht="25.5">
      <c r="A314" s="32">
        <v>6</v>
      </c>
      <c r="B314" s="52" t="s">
        <v>337</v>
      </c>
      <c r="C314" s="144">
        <v>2</v>
      </c>
      <c r="D314" s="35" t="s">
        <v>314</v>
      </c>
      <c r="E314" s="24"/>
      <c r="F314" s="43">
        <v>0</v>
      </c>
      <c r="G314" s="43">
        <f t="shared" si="20"/>
        <v>0</v>
      </c>
    </row>
    <row r="315" spans="1:7">
      <c r="A315" s="32">
        <v>7</v>
      </c>
      <c r="B315" s="52" t="s">
        <v>7</v>
      </c>
      <c r="C315" s="144">
        <v>2</v>
      </c>
      <c r="D315" s="35" t="s">
        <v>314</v>
      </c>
      <c r="E315" s="24"/>
      <c r="F315" s="43">
        <v>0</v>
      </c>
      <c r="G315" s="43">
        <f t="shared" si="20"/>
        <v>0</v>
      </c>
    </row>
    <row r="316" spans="1:7">
      <c r="A316" s="32">
        <v>8</v>
      </c>
      <c r="B316" s="52" t="s">
        <v>8</v>
      </c>
      <c r="C316" s="144">
        <v>2</v>
      </c>
      <c r="D316" s="35" t="s">
        <v>314</v>
      </c>
      <c r="E316" s="24"/>
      <c r="F316" s="43">
        <v>0</v>
      </c>
      <c r="G316" s="43">
        <f t="shared" si="20"/>
        <v>0</v>
      </c>
    </row>
    <row r="317" spans="1:7">
      <c r="A317" s="32">
        <v>9</v>
      </c>
      <c r="B317" s="51" t="s">
        <v>9</v>
      </c>
      <c r="C317" s="144">
        <v>3</v>
      </c>
      <c r="D317" s="35" t="s">
        <v>314</v>
      </c>
      <c r="E317" s="24"/>
      <c r="F317" s="43">
        <v>0</v>
      </c>
      <c r="G317" s="43">
        <f t="shared" si="20"/>
        <v>0</v>
      </c>
    </row>
    <row r="318" spans="1:7">
      <c r="A318" s="32">
        <v>10</v>
      </c>
      <c r="B318" s="52" t="s">
        <v>10</v>
      </c>
      <c r="C318" s="144">
        <v>2</v>
      </c>
      <c r="D318" s="35" t="s">
        <v>314</v>
      </c>
      <c r="E318" s="24"/>
      <c r="F318" s="43">
        <v>0</v>
      </c>
      <c r="G318" s="43">
        <f t="shared" si="20"/>
        <v>0</v>
      </c>
    </row>
    <row r="319" spans="1:7">
      <c r="A319" s="32">
        <v>11</v>
      </c>
      <c r="B319" s="51" t="s">
        <v>11</v>
      </c>
      <c r="C319" s="144">
        <v>10</v>
      </c>
      <c r="D319" s="35" t="s">
        <v>314</v>
      </c>
      <c r="E319" s="24"/>
      <c r="F319" s="43">
        <v>0</v>
      </c>
      <c r="G319" s="43">
        <f t="shared" si="20"/>
        <v>0</v>
      </c>
    </row>
    <row r="320" spans="1:7">
      <c r="A320" s="32">
        <v>12</v>
      </c>
      <c r="B320" s="52" t="s">
        <v>12</v>
      </c>
      <c r="C320" s="144">
        <v>2</v>
      </c>
      <c r="D320" s="35" t="s">
        <v>314</v>
      </c>
      <c r="E320" s="24"/>
      <c r="F320" s="43">
        <v>0</v>
      </c>
      <c r="G320" s="43">
        <f t="shared" si="20"/>
        <v>0</v>
      </c>
    </row>
    <row r="321" spans="1:7" ht="15.75">
      <c r="A321" s="263" t="s">
        <v>14</v>
      </c>
      <c r="B321" s="263"/>
      <c r="C321" s="271"/>
      <c r="D321" s="263"/>
      <c r="E321" s="263"/>
      <c r="F321" s="263"/>
      <c r="G321" s="263"/>
    </row>
    <row r="322" spans="1:7">
      <c r="A322" s="134" t="s">
        <v>319</v>
      </c>
      <c r="B322" s="26" t="s">
        <v>1</v>
      </c>
      <c r="C322" s="53" t="s">
        <v>312</v>
      </c>
      <c r="D322" s="26" t="s">
        <v>314</v>
      </c>
      <c r="E322" s="26" t="s">
        <v>315</v>
      </c>
      <c r="F322" s="42" t="s">
        <v>317</v>
      </c>
      <c r="G322" s="42" t="s">
        <v>316</v>
      </c>
    </row>
    <row r="323" spans="1:7">
      <c r="A323" s="135">
        <v>13</v>
      </c>
      <c r="B323" s="52" t="s">
        <v>15</v>
      </c>
      <c r="C323" s="144">
        <v>3</v>
      </c>
      <c r="D323" s="35" t="s">
        <v>314</v>
      </c>
      <c r="E323" s="24"/>
      <c r="F323" s="43">
        <v>0</v>
      </c>
      <c r="G323" s="43">
        <f t="shared" ref="G323:G368" si="21">F323*C323</f>
        <v>0</v>
      </c>
    </row>
    <row r="324" spans="1:7">
      <c r="A324" s="135">
        <v>14</v>
      </c>
      <c r="B324" s="52" t="s">
        <v>18</v>
      </c>
      <c r="C324" s="144">
        <v>4</v>
      </c>
      <c r="D324" s="35" t="s">
        <v>314</v>
      </c>
      <c r="E324" s="24"/>
      <c r="F324" s="43">
        <v>0</v>
      </c>
      <c r="G324" s="43">
        <f t="shared" si="21"/>
        <v>0</v>
      </c>
    </row>
    <row r="325" spans="1:7">
      <c r="A325" s="135">
        <v>15</v>
      </c>
      <c r="B325" s="51" t="s">
        <v>19</v>
      </c>
      <c r="C325" s="144">
        <v>4</v>
      </c>
      <c r="D325" s="35" t="s">
        <v>314</v>
      </c>
      <c r="E325" s="24"/>
      <c r="F325" s="43">
        <v>0</v>
      </c>
      <c r="G325" s="43">
        <f t="shared" si="21"/>
        <v>0</v>
      </c>
    </row>
    <row r="326" spans="1:7">
      <c r="A326" s="135">
        <v>16</v>
      </c>
      <c r="B326" s="52" t="s">
        <v>21</v>
      </c>
      <c r="C326" s="144">
        <v>10</v>
      </c>
      <c r="D326" s="35" t="s">
        <v>314</v>
      </c>
      <c r="E326" s="24"/>
      <c r="F326" s="43">
        <v>0</v>
      </c>
      <c r="G326" s="43">
        <f t="shared" si="21"/>
        <v>0</v>
      </c>
    </row>
    <row r="327" spans="1:7">
      <c r="A327" s="135">
        <v>17</v>
      </c>
      <c r="B327" s="52" t="s">
        <v>338</v>
      </c>
      <c r="C327" s="144">
        <v>4</v>
      </c>
      <c r="D327" s="35" t="s">
        <v>314</v>
      </c>
      <c r="E327" s="24"/>
      <c r="F327" s="43">
        <v>0</v>
      </c>
      <c r="G327" s="43">
        <f t="shared" si="21"/>
        <v>0</v>
      </c>
    </row>
    <row r="328" spans="1:7">
      <c r="A328" s="135">
        <v>18</v>
      </c>
      <c r="B328" s="51" t="s">
        <v>22</v>
      </c>
      <c r="C328" s="144">
        <v>6</v>
      </c>
      <c r="D328" s="35" t="s">
        <v>314</v>
      </c>
      <c r="E328" s="24"/>
      <c r="F328" s="43">
        <v>0</v>
      </c>
      <c r="G328" s="43">
        <f t="shared" si="21"/>
        <v>0</v>
      </c>
    </row>
    <row r="329" spans="1:7">
      <c r="A329" s="135">
        <v>19</v>
      </c>
      <c r="B329" s="51" t="s">
        <v>339</v>
      </c>
      <c r="C329" s="144">
        <v>40</v>
      </c>
      <c r="D329" s="35" t="s">
        <v>314</v>
      </c>
      <c r="E329" s="24"/>
      <c r="F329" s="43">
        <v>0</v>
      </c>
      <c r="G329" s="43">
        <f t="shared" si="21"/>
        <v>0</v>
      </c>
    </row>
    <row r="330" spans="1:7">
      <c r="A330" s="135">
        <v>20</v>
      </c>
      <c r="B330" s="51" t="s">
        <v>340</v>
      </c>
      <c r="C330" s="144">
        <v>40</v>
      </c>
      <c r="D330" s="35" t="s">
        <v>314</v>
      </c>
      <c r="E330" s="24"/>
      <c r="F330" s="43">
        <v>0</v>
      </c>
      <c r="G330" s="43">
        <f t="shared" si="21"/>
        <v>0</v>
      </c>
    </row>
    <row r="331" spans="1:7">
      <c r="A331" s="135">
        <v>21</v>
      </c>
      <c r="B331" s="51" t="s">
        <v>341</v>
      </c>
      <c r="C331" s="144">
        <v>40</v>
      </c>
      <c r="D331" s="35" t="s">
        <v>314</v>
      </c>
      <c r="E331" s="24"/>
      <c r="F331" s="43">
        <v>0</v>
      </c>
      <c r="G331" s="43">
        <f t="shared" si="21"/>
        <v>0</v>
      </c>
    </row>
    <row r="332" spans="1:7">
      <c r="A332" s="135">
        <v>22</v>
      </c>
      <c r="B332" s="51" t="s">
        <v>342</v>
      </c>
      <c r="C332" s="144">
        <v>40</v>
      </c>
      <c r="D332" s="35" t="s">
        <v>314</v>
      </c>
      <c r="E332" s="24"/>
      <c r="F332" s="43">
        <v>0</v>
      </c>
      <c r="G332" s="43">
        <f t="shared" si="21"/>
        <v>0</v>
      </c>
    </row>
    <row r="333" spans="1:7">
      <c r="A333" s="135">
        <v>23</v>
      </c>
      <c r="B333" s="51" t="s">
        <v>343</v>
      </c>
      <c r="C333" s="144">
        <v>40</v>
      </c>
      <c r="D333" s="35" t="s">
        <v>314</v>
      </c>
      <c r="E333" s="24"/>
      <c r="F333" s="43">
        <v>0</v>
      </c>
      <c r="G333" s="43">
        <f t="shared" si="21"/>
        <v>0</v>
      </c>
    </row>
    <row r="334" spans="1:7" ht="51">
      <c r="A334" s="48">
        <v>24</v>
      </c>
      <c r="B334" s="54" t="s">
        <v>344</v>
      </c>
      <c r="C334" s="11">
        <v>3</v>
      </c>
      <c r="D334" s="35" t="s">
        <v>314</v>
      </c>
      <c r="E334" s="24"/>
      <c r="F334" s="43">
        <v>0</v>
      </c>
      <c r="G334" s="43">
        <f t="shared" si="21"/>
        <v>0</v>
      </c>
    </row>
    <row r="335" spans="1:7">
      <c r="A335" s="135">
        <v>25</v>
      </c>
      <c r="B335" s="52" t="s">
        <v>25</v>
      </c>
      <c r="C335" s="144">
        <v>3</v>
      </c>
      <c r="D335" s="35" t="s">
        <v>314</v>
      </c>
      <c r="E335" s="24"/>
      <c r="F335" s="43">
        <v>0</v>
      </c>
      <c r="G335" s="43">
        <f t="shared" si="21"/>
        <v>0</v>
      </c>
    </row>
    <row r="336" spans="1:7">
      <c r="A336" s="135">
        <v>26</v>
      </c>
      <c r="B336" s="51" t="s">
        <v>27</v>
      </c>
      <c r="C336" s="144">
        <v>10</v>
      </c>
      <c r="D336" s="35" t="s">
        <v>314</v>
      </c>
      <c r="E336" s="24"/>
      <c r="F336" s="43">
        <v>0</v>
      </c>
      <c r="G336" s="43">
        <f t="shared" si="21"/>
        <v>0</v>
      </c>
    </row>
    <row r="337" spans="1:7" ht="25.5">
      <c r="A337" s="135">
        <v>27</v>
      </c>
      <c r="B337" s="51" t="s">
        <v>28</v>
      </c>
      <c r="C337" s="144">
        <v>7</v>
      </c>
      <c r="D337" s="35" t="s">
        <v>314</v>
      </c>
      <c r="E337" s="24"/>
      <c r="F337" s="43">
        <v>0</v>
      </c>
      <c r="G337" s="43">
        <f t="shared" si="21"/>
        <v>0</v>
      </c>
    </row>
    <row r="338" spans="1:7">
      <c r="A338" s="135">
        <v>28</v>
      </c>
      <c r="B338" s="51" t="s">
        <v>29</v>
      </c>
      <c r="C338" s="144">
        <v>10</v>
      </c>
      <c r="D338" s="35" t="s">
        <v>314</v>
      </c>
      <c r="E338" s="24"/>
      <c r="F338" s="43">
        <v>0</v>
      </c>
      <c r="G338" s="43">
        <f t="shared" si="21"/>
        <v>0</v>
      </c>
    </row>
    <row r="339" spans="1:7">
      <c r="A339" s="135">
        <v>29</v>
      </c>
      <c r="B339" s="51" t="s">
        <v>30</v>
      </c>
      <c r="C339" s="144">
        <v>10</v>
      </c>
      <c r="D339" s="35" t="s">
        <v>314</v>
      </c>
      <c r="E339" s="24"/>
      <c r="F339" s="43">
        <v>0</v>
      </c>
      <c r="G339" s="43">
        <f t="shared" si="21"/>
        <v>0</v>
      </c>
    </row>
    <row r="340" spans="1:7">
      <c r="A340" s="135">
        <v>30</v>
      </c>
      <c r="B340" s="52" t="s">
        <v>31</v>
      </c>
      <c r="C340" s="144">
        <v>10</v>
      </c>
      <c r="D340" s="35" t="s">
        <v>314</v>
      </c>
      <c r="E340" s="24"/>
      <c r="F340" s="43">
        <v>0</v>
      </c>
      <c r="G340" s="43">
        <f t="shared" si="21"/>
        <v>0</v>
      </c>
    </row>
    <row r="341" spans="1:7">
      <c r="A341" s="135">
        <v>31</v>
      </c>
      <c r="B341" s="51" t="s">
        <v>32</v>
      </c>
      <c r="C341" s="144">
        <v>10</v>
      </c>
      <c r="D341" s="35" t="s">
        <v>314</v>
      </c>
      <c r="E341" s="24"/>
      <c r="F341" s="43">
        <v>0</v>
      </c>
      <c r="G341" s="43">
        <f t="shared" si="21"/>
        <v>0</v>
      </c>
    </row>
    <row r="342" spans="1:7" ht="25.5">
      <c r="A342" s="135">
        <v>32</v>
      </c>
      <c r="B342" s="51" t="s">
        <v>35</v>
      </c>
      <c r="C342" s="144">
        <v>10</v>
      </c>
      <c r="D342" s="35" t="s">
        <v>314</v>
      </c>
      <c r="E342" s="24"/>
      <c r="F342" s="43">
        <v>0</v>
      </c>
      <c r="G342" s="43">
        <f t="shared" si="21"/>
        <v>0</v>
      </c>
    </row>
    <row r="343" spans="1:7">
      <c r="A343" s="135">
        <v>33</v>
      </c>
      <c r="B343" s="52" t="s">
        <v>37</v>
      </c>
      <c r="C343" s="144">
        <v>3</v>
      </c>
      <c r="D343" s="35" t="s">
        <v>314</v>
      </c>
      <c r="E343" s="24"/>
      <c r="F343" s="43">
        <v>0</v>
      </c>
      <c r="G343" s="43">
        <f t="shared" si="21"/>
        <v>0</v>
      </c>
    </row>
    <row r="344" spans="1:7">
      <c r="A344" s="135">
        <v>34</v>
      </c>
      <c r="B344" s="52" t="s">
        <v>38</v>
      </c>
      <c r="C344" s="144">
        <v>3</v>
      </c>
      <c r="D344" s="35" t="s">
        <v>314</v>
      </c>
      <c r="E344" s="24"/>
      <c r="F344" s="43">
        <v>0</v>
      </c>
      <c r="G344" s="43">
        <f t="shared" si="21"/>
        <v>0</v>
      </c>
    </row>
    <row r="345" spans="1:7">
      <c r="A345" s="135">
        <v>35</v>
      </c>
      <c r="B345" s="51" t="s">
        <v>40</v>
      </c>
      <c r="C345" s="144">
        <v>3</v>
      </c>
      <c r="D345" s="35" t="s">
        <v>314</v>
      </c>
      <c r="E345" s="24"/>
      <c r="F345" s="43">
        <v>0</v>
      </c>
      <c r="G345" s="43">
        <f t="shared" si="21"/>
        <v>0</v>
      </c>
    </row>
    <row r="346" spans="1:7">
      <c r="A346" s="135">
        <v>36</v>
      </c>
      <c r="B346" s="52" t="s">
        <v>41</v>
      </c>
      <c r="C346" s="144">
        <v>3</v>
      </c>
      <c r="D346" s="35" t="s">
        <v>314</v>
      </c>
      <c r="E346" s="24"/>
      <c r="F346" s="43">
        <v>0</v>
      </c>
      <c r="G346" s="43">
        <f t="shared" si="21"/>
        <v>0</v>
      </c>
    </row>
    <row r="347" spans="1:7" ht="25.5">
      <c r="A347" s="135">
        <v>37</v>
      </c>
      <c r="B347" s="51" t="s">
        <v>42</v>
      </c>
      <c r="C347" s="144">
        <v>8</v>
      </c>
      <c r="D347" s="35" t="s">
        <v>314</v>
      </c>
      <c r="E347" s="24"/>
      <c r="F347" s="43">
        <v>0</v>
      </c>
      <c r="G347" s="43">
        <f t="shared" si="21"/>
        <v>0</v>
      </c>
    </row>
    <row r="348" spans="1:7">
      <c r="A348" s="135">
        <v>38</v>
      </c>
      <c r="B348" s="51" t="s">
        <v>43</v>
      </c>
      <c r="C348" s="144">
        <v>8</v>
      </c>
      <c r="D348" s="35" t="s">
        <v>314</v>
      </c>
      <c r="E348" s="24"/>
      <c r="F348" s="43">
        <v>0</v>
      </c>
      <c r="G348" s="43">
        <f t="shared" si="21"/>
        <v>0</v>
      </c>
    </row>
    <row r="349" spans="1:7">
      <c r="A349" s="135">
        <v>39</v>
      </c>
      <c r="B349" s="52" t="s">
        <v>44</v>
      </c>
      <c r="C349" s="144">
        <v>9</v>
      </c>
      <c r="D349" s="35" t="s">
        <v>314</v>
      </c>
      <c r="E349" s="24"/>
      <c r="F349" s="43">
        <v>0</v>
      </c>
      <c r="G349" s="43">
        <f t="shared" si="21"/>
        <v>0</v>
      </c>
    </row>
    <row r="350" spans="1:7">
      <c r="A350" s="135">
        <v>40</v>
      </c>
      <c r="B350" s="51" t="s">
        <v>45</v>
      </c>
      <c r="C350" s="144">
        <v>9</v>
      </c>
      <c r="D350" s="35" t="s">
        <v>314</v>
      </c>
      <c r="E350" s="24"/>
      <c r="F350" s="43">
        <v>0</v>
      </c>
      <c r="G350" s="43">
        <f t="shared" si="21"/>
        <v>0</v>
      </c>
    </row>
    <row r="351" spans="1:7" ht="25.5">
      <c r="A351" s="135">
        <v>41</v>
      </c>
      <c r="B351" s="51" t="s">
        <v>46</v>
      </c>
      <c r="C351" s="144">
        <v>9</v>
      </c>
      <c r="D351" s="35" t="s">
        <v>314</v>
      </c>
      <c r="E351" s="24"/>
      <c r="F351" s="43">
        <v>0</v>
      </c>
      <c r="G351" s="43">
        <f t="shared" si="21"/>
        <v>0</v>
      </c>
    </row>
    <row r="352" spans="1:7">
      <c r="A352" s="135">
        <v>42</v>
      </c>
      <c r="B352" s="51" t="s">
        <v>195</v>
      </c>
      <c r="C352" s="144">
        <v>4</v>
      </c>
      <c r="D352" s="35" t="s">
        <v>314</v>
      </c>
      <c r="E352" s="24"/>
      <c r="F352" s="43">
        <v>0</v>
      </c>
      <c r="G352" s="43">
        <f t="shared" si="21"/>
        <v>0</v>
      </c>
    </row>
    <row r="353" spans="1:7" ht="25.5">
      <c r="A353" s="135">
        <v>43</v>
      </c>
      <c r="B353" s="52" t="s">
        <v>48</v>
      </c>
      <c r="C353" s="144">
        <v>6</v>
      </c>
      <c r="D353" s="35" t="s">
        <v>314</v>
      </c>
      <c r="E353" s="24"/>
      <c r="F353" s="43">
        <v>0</v>
      </c>
      <c r="G353" s="43">
        <f t="shared" si="21"/>
        <v>0</v>
      </c>
    </row>
    <row r="354" spans="1:7" ht="25.5">
      <c r="A354" s="135">
        <v>44</v>
      </c>
      <c r="B354" s="52" t="s">
        <v>49</v>
      </c>
      <c r="C354" s="144">
        <v>6</v>
      </c>
      <c r="D354" s="35" t="s">
        <v>314</v>
      </c>
      <c r="E354" s="24"/>
      <c r="F354" s="43">
        <v>0</v>
      </c>
      <c r="G354" s="43">
        <f t="shared" si="21"/>
        <v>0</v>
      </c>
    </row>
    <row r="355" spans="1:7" ht="38.25">
      <c r="A355" s="135">
        <v>45</v>
      </c>
      <c r="B355" s="52" t="s">
        <v>50</v>
      </c>
      <c r="C355" s="144">
        <v>6</v>
      </c>
      <c r="D355" s="35" t="s">
        <v>314</v>
      </c>
      <c r="E355" s="24"/>
      <c r="F355" s="43">
        <v>0</v>
      </c>
      <c r="G355" s="43">
        <f t="shared" si="21"/>
        <v>0</v>
      </c>
    </row>
    <row r="356" spans="1:7">
      <c r="A356" s="135">
        <v>46</v>
      </c>
      <c r="B356" s="52" t="s">
        <v>51</v>
      </c>
      <c r="C356" s="144">
        <v>6</v>
      </c>
      <c r="D356" s="35" t="s">
        <v>314</v>
      </c>
      <c r="E356" s="24"/>
      <c r="F356" s="43">
        <v>0</v>
      </c>
      <c r="G356" s="43">
        <f t="shared" si="21"/>
        <v>0</v>
      </c>
    </row>
    <row r="357" spans="1:7" ht="25.5">
      <c r="A357" s="135">
        <v>47</v>
      </c>
      <c r="B357" s="52" t="s">
        <v>52</v>
      </c>
      <c r="C357" s="144">
        <v>6</v>
      </c>
      <c r="D357" s="35" t="s">
        <v>314</v>
      </c>
      <c r="E357" s="24"/>
      <c r="F357" s="43">
        <v>0</v>
      </c>
      <c r="G357" s="43">
        <f t="shared" si="21"/>
        <v>0</v>
      </c>
    </row>
    <row r="358" spans="1:7">
      <c r="A358" s="135">
        <v>48</v>
      </c>
      <c r="B358" s="51" t="s">
        <v>53</v>
      </c>
      <c r="C358" s="144">
        <v>10</v>
      </c>
      <c r="D358" s="35" t="s">
        <v>314</v>
      </c>
      <c r="E358" s="24"/>
      <c r="F358" s="43">
        <v>0</v>
      </c>
      <c r="G358" s="43">
        <f t="shared" si="21"/>
        <v>0</v>
      </c>
    </row>
    <row r="359" spans="1:7">
      <c r="A359" s="135">
        <v>49</v>
      </c>
      <c r="B359" s="52" t="s">
        <v>54</v>
      </c>
      <c r="C359" s="144">
        <v>6</v>
      </c>
      <c r="D359" s="35" t="s">
        <v>314</v>
      </c>
      <c r="E359" s="24"/>
      <c r="F359" s="43">
        <v>0</v>
      </c>
      <c r="G359" s="43">
        <f t="shared" si="21"/>
        <v>0</v>
      </c>
    </row>
    <row r="360" spans="1:7" ht="25.5">
      <c r="A360" s="135">
        <v>50</v>
      </c>
      <c r="B360" s="52" t="s">
        <v>55</v>
      </c>
      <c r="C360" s="144">
        <v>6</v>
      </c>
      <c r="D360" s="35" t="s">
        <v>314</v>
      </c>
      <c r="E360" s="24"/>
      <c r="F360" s="43">
        <v>0</v>
      </c>
      <c r="G360" s="43">
        <f t="shared" si="21"/>
        <v>0</v>
      </c>
    </row>
    <row r="361" spans="1:7">
      <c r="A361" s="135">
        <v>51</v>
      </c>
      <c r="B361" s="52" t="s">
        <v>56</v>
      </c>
      <c r="C361" s="144">
        <v>6</v>
      </c>
      <c r="D361" s="35" t="s">
        <v>314</v>
      </c>
      <c r="E361" s="24"/>
      <c r="F361" s="43">
        <v>0</v>
      </c>
      <c r="G361" s="43">
        <f t="shared" si="21"/>
        <v>0</v>
      </c>
    </row>
    <row r="362" spans="1:7" ht="38.25">
      <c r="A362" s="135">
        <v>52</v>
      </c>
      <c r="B362" s="52" t="s">
        <v>345</v>
      </c>
      <c r="C362" s="144">
        <v>10</v>
      </c>
      <c r="D362" s="35" t="s">
        <v>314</v>
      </c>
      <c r="E362" s="24"/>
      <c r="F362" s="43">
        <v>0</v>
      </c>
      <c r="G362" s="43">
        <f t="shared" si="21"/>
        <v>0</v>
      </c>
    </row>
    <row r="363" spans="1:7">
      <c r="A363" s="135">
        <v>53</v>
      </c>
      <c r="B363" s="52" t="s">
        <v>58</v>
      </c>
      <c r="C363" s="144">
        <v>6</v>
      </c>
      <c r="D363" s="35" t="s">
        <v>314</v>
      </c>
      <c r="E363" s="24"/>
      <c r="F363" s="43">
        <v>0</v>
      </c>
      <c r="G363" s="43">
        <f t="shared" si="21"/>
        <v>0</v>
      </c>
    </row>
    <row r="364" spans="1:7">
      <c r="A364" s="135">
        <v>54</v>
      </c>
      <c r="B364" s="51" t="s">
        <v>59</v>
      </c>
      <c r="C364" s="144">
        <v>6</v>
      </c>
      <c r="D364" s="35" t="s">
        <v>314</v>
      </c>
      <c r="E364" s="24"/>
      <c r="F364" s="43">
        <v>0</v>
      </c>
      <c r="G364" s="43">
        <f t="shared" si="21"/>
        <v>0</v>
      </c>
    </row>
    <row r="365" spans="1:7">
      <c r="A365" s="135">
        <v>55</v>
      </c>
      <c r="B365" s="51" t="s">
        <v>346</v>
      </c>
      <c r="C365" s="144">
        <v>30</v>
      </c>
      <c r="D365" s="35" t="s">
        <v>314</v>
      </c>
      <c r="E365" s="24"/>
      <c r="F365" s="43">
        <v>0</v>
      </c>
      <c r="G365" s="43">
        <f t="shared" si="21"/>
        <v>0</v>
      </c>
    </row>
    <row r="366" spans="1:7">
      <c r="A366" s="135">
        <v>56</v>
      </c>
      <c r="B366" s="51" t="s">
        <v>347</v>
      </c>
      <c r="C366" s="144">
        <v>30</v>
      </c>
      <c r="D366" s="35" t="s">
        <v>314</v>
      </c>
      <c r="E366" s="24"/>
      <c r="F366" s="43">
        <v>0</v>
      </c>
      <c r="G366" s="43">
        <f t="shared" si="21"/>
        <v>0</v>
      </c>
    </row>
    <row r="367" spans="1:7">
      <c r="A367" s="135">
        <v>57</v>
      </c>
      <c r="B367" s="51" t="s">
        <v>348</v>
      </c>
      <c r="C367" s="144">
        <v>30</v>
      </c>
      <c r="D367" s="35" t="s">
        <v>314</v>
      </c>
      <c r="E367" s="24"/>
      <c r="F367" s="43">
        <v>0</v>
      </c>
      <c r="G367" s="43">
        <f t="shared" si="21"/>
        <v>0</v>
      </c>
    </row>
    <row r="368" spans="1:7">
      <c r="A368" s="135">
        <v>58</v>
      </c>
      <c r="B368" s="52" t="s">
        <v>349</v>
      </c>
      <c r="C368" s="144">
        <v>2</v>
      </c>
      <c r="D368" s="35" t="s">
        <v>314</v>
      </c>
      <c r="E368" s="24"/>
      <c r="F368" s="43">
        <v>0</v>
      </c>
      <c r="G368" s="43">
        <f t="shared" si="21"/>
        <v>0</v>
      </c>
    </row>
    <row r="369" spans="1:7" ht="15.75">
      <c r="A369" s="225" t="s">
        <v>61</v>
      </c>
      <c r="B369" s="270"/>
      <c r="C369" s="270"/>
      <c r="D369" s="226"/>
      <c r="E369" s="226"/>
      <c r="F369" s="226"/>
      <c r="G369" s="226"/>
    </row>
    <row r="370" spans="1:7">
      <c r="A370" s="38" t="s">
        <v>319</v>
      </c>
      <c r="B370" s="60" t="s">
        <v>1</v>
      </c>
      <c r="C370" s="55" t="s">
        <v>312</v>
      </c>
      <c r="D370" s="60" t="s">
        <v>314</v>
      </c>
      <c r="E370" s="60" t="s">
        <v>315</v>
      </c>
      <c r="F370" s="39" t="s">
        <v>318</v>
      </c>
      <c r="G370" s="39" t="s">
        <v>322</v>
      </c>
    </row>
    <row r="371" spans="1:7">
      <c r="A371" s="32">
        <v>59</v>
      </c>
      <c r="B371" s="51" t="s">
        <v>350</v>
      </c>
      <c r="C371" s="11">
        <v>4</v>
      </c>
      <c r="D371" s="56" t="s">
        <v>355</v>
      </c>
      <c r="E371" s="24"/>
      <c r="F371" s="43">
        <v>0</v>
      </c>
      <c r="G371" s="43">
        <f t="shared" ref="G371:G379" si="22">F371*C371</f>
        <v>0</v>
      </c>
    </row>
    <row r="372" spans="1:7">
      <c r="A372" s="32">
        <v>60</v>
      </c>
      <c r="B372" s="51" t="s">
        <v>62</v>
      </c>
      <c r="C372" s="11">
        <v>4</v>
      </c>
      <c r="D372" s="56" t="s">
        <v>116</v>
      </c>
      <c r="E372" s="24"/>
      <c r="F372" s="43">
        <v>0</v>
      </c>
      <c r="G372" s="43">
        <f t="shared" si="22"/>
        <v>0</v>
      </c>
    </row>
    <row r="373" spans="1:7">
      <c r="A373" s="32">
        <v>61</v>
      </c>
      <c r="B373" s="52" t="s">
        <v>63</v>
      </c>
      <c r="C373" s="11">
        <v>4</v>
      </c>
      <c r="D373" s="56" t="s">
        <v>355</v>
      </c>
      <c r="E373" s="24"/>
      <c r="F373" s="43">
        <v>0</v>
      </c>
      <c r="G373" s="43">
        <f t="shared" si="22"/>
        <v>0</v>
      </c>
    </row>
    <row r="374" spans="1:7" ht="25.5">
      <c r="A374" s="32">
        <v>62</v>
      </c>
      <c r="B374" s="51" t="s">
        <v>351</v>
      </c>
      <c r="C374" s="11">
        <v>3</v>
      </c>
      <c r="D374" s="56" t="s">
        <v>116</v>
      </c>
      <c r="E374" s="24"/>
      <c r="F374" s="43">
        <v>0</v>
      </c>
      <c r="G374" s="43">
        <f t="shared" si="22"/>
        <v>0</v>
      </c>
    </row>
    <row r="375" spans="1:7" ht="25.5">
      <c r="A375" s="32">
        <v>63</v>
      </c>
      <c r="B375" s="51" t="s">
        <v>352</v>
      </c>
      <c r="C375" s="11">
        <v>3</v>
      </c>
      <c r="D375" s="56" t="s">
        <v>355</v>
      </c>
      <c r="E375" s="24"/>
      <c r="F375" s="43">
        <v>0</v>
      </c>
      <c r="G375" s="43">
        <f t="shared" si="22"/>
        <v>0</v>
      </c>
    </row>
    <row r="376" spans="1:7">
      <c r="A376" s="32">
        <v>64</v>
      </c>
      <c r="B376" s="52" t="s">
        <v>67</v>
      </c>
      <c r="C376" s="11">
        <v>2</v>
      </c>
      <c r="D376" s="56" t="s">
        <v>355</v>
      </c>
      <c r="E376" s="24"/>
      <c r="F376" s="43">
        <v>0</v>
      </c>
      <c r="G376" s="43">
        <f t="shared" si="22"/>
        <v>0</v>
      </c>
    </row>
    <row r="377" spans="1:7">
      <c r="A377" s="32">
        <v>65</v>
      </c>
      <c r="B377" s="52" t="s">
        <v>353</v>
      </c>
      <c r="C377" s="11">
        <v>4</v>
      </c>
      <c r="D377" s="56" t="s">
        <v>355</v>
      </c>
      <c r="E377" s="24"/>
      <c r="F377" s="43">
        <v>0</v>
      </c>
      <c r="G377" s="43">
        <f t="shared" si="22"/>
        <v>0</v>
      </c>
    </row>
    <row r="378" spans="1:7">
      <c r="A378" s="32">
        <v>66</v>
      </c>
      <c r="B378" s="52" t="s">
        <v>70</v>
      </c>
      <c r="C378" s="11">
        <v>4</v>
      </c>
      <c r="D378" s="56" t="s">
        <v>355</v>
      </c>
      <c r="E378" s="24"/>
      <c r="F378" s="43">
        <v>0</v>
      </c>
      <c r="G378" s="43">
        <f t="shared" si="22"/>
        <v>0</v>
      </c>
    </row>
    <row r="379" spans="1:7" ht="25.5">
      <c r="A379" s="32">
        <v>67</v>
      </c>
      <c r="B379" s="51" t="s">
        <v>354</v>
      </c>
      <c r="C379" s="11">
        <v>10</v>
      </c>
      <c r="D379" s="56" t="s">
        <v>355</v>
      </c>
      <c r="E379" s="24"/>
      <c r="F379" s="43">
        <v>0</v>
      </c>
      <c r="G379" s="43">
        <f t="shared" si="22"/>
        <v>0</v>
      </c>
    </row>
    <row r="380" spans="1:7" ht="15.75">
      <c r="A380" s="269" t="s">
        <v>73</v>
      </c>
      <c r="B380" s="270"/>
      <c r="C380" s="270"/>
      <c r="D380" s="270"/>
      <c r="E380" s="270"/>
      <c r="F380" s="270"/>
      <c r="G380" s="270"/>
    </row>
    <row r="381" spans="1:7">
      <c r="A381" s="41" t="s">
        <v>319</v>
      </c>
      <c r="B381" s="26" t="s">
        <v>1</v>
      </c>
      <c r="C381" s="53" t="s">
        <v>312</v>
      </c>
      <c r="D381" s="26" t="s">
        <v>314</v>
      </c>
      <c r="E381" s="26" t="s">
        <v>315</v>
      </c>
      <c r="F381" s="42" t="s">
        <v>317</v>
      </c>
      <c r="G381" s="42" t="s">
        <v>316</v>
      </c>
    </row>
    <row r="382" spans="1:7">
      <c r="A382" s="32">
        <v>68</v>
      </c>
      <c r="B382" s="51" t="s">
        <v>356</v>
      </c>
      <c r="C382" s="11">
        <v>4</v>
      </c>
      <c r="D382" s="56" t="s">
        <v>355</v>
      </c>
      <c r="E382" s="24"/>
      <c r="F382" s="43">
        <v>0</v>
      </c>
      <c r="G382" s="43">
        <f t="shared" ref="G382:G398" si="23">F382*C382</f>
        <v>0</v>
      </c>
    </row>
    <row r="383" spans="1:7">
      <c r="A383" s="32">
        <v>69</v>
      </c>
      <c r="B383" s="51" t="s">
        <v>357</v>
      </c>
      <c r="C383" s="11">
        <v>40</v>
      </c>
      <c r="D383" s="56" t="s">
        <v>355</v>
      </c>
      <c r="E383" s="24"/>
      <c r="F383" s="43">
        <v>0</v>
      </c>
      <c r="G383" s="43">
        <f t="shared" si="23"/>
        <v>0</v>
      </c>
    </row>
    <row r="384" spans="1:7">
      <c r="A384" s="32">
        <v>70</v>
      </c>
      <c r="B384" s="51" t="s">
        <v>358</v>
      </c>
      <c r="C384" s="11">
        <v>40</v>
      </c>
      <c r="D384" s="56" t="s">
        <v>355</v>
      </c>
      <c r="E384" s="24"/>
      <c r="F384" s="43">
        <v>0</v>
      </c>
      <c r="G384" s="43">
        <f t="shared" si="23"/>
        <v>0</v>
      </c>
    </row>
    <row r="385" spans="1:7" ht="25.5">
      <c r="A385" s="32">
        <v>71</v>
      </c>
      <c r="B385" s="51" t="s">
        <v>359</v>
      </c>
      <c r="C385" s="11">
        <v>2</v>
      </c>
      <c r="D385" s="56" t="s">
        <v>355</v>
      </c>
      <c r="E385" s="24"/>
      <c r="F385" s="43">
        <v>0</v>
      </c>
      <c r="G385" s="43">
        <f t="shared" si="23"/>
        <v>0</v>
      </c>
    </row>
    <row r="386" spans="1:7" ht="25.5">
      <c r="A386" s="32">
        <v>72</v>
      </c>
      <c r="B386" s="51" t="s">
        <v>360</v>
      </c>
      <c r="C386" s="11">
        <v>2</v>
      </c>
      <c r="D386" s="56" t="s">
        <v>355</v>
      </c>
      <c r="E386" s="24"/>
      <c r="F386" s="43">
        <v>0</v>
      </c>
      <c r="G386" s="43">
        <f t="shared" si="23"/>
        <v>0</v>
      </c>
    </row>
    <row r="387" spans="1:7">
      <c r="A387" s="32">
        <v>73</v>
      </c>
      <c r="B387" s="51" t="s">
        <v>361</v>
      </c>
      <c r="C387" s="11">
        <v>15</v>
      </c>
      <c r="D387" s="56" t="s">
        <v>355</v>
      </c>
      <c r="E387" s="24"/>
      <c r="F387" s="43">
        <v>0</v>
      </c>
      <c r="G387" s="43">
        <f t="shared" si="23"/>
        <v>0</v>
      </c>
    </row>
    <row r="388" spans="1:7" ht="25.5">
      <c r="A388" s="32">
        <v>74</v>
      </c>
      <c r="B388" s="51" t="s">
        <v>362</v>
      </c>
      <c r="C388" s="11">
        <v>6</v>
      </c>
      <c r="D388" s="56" t="s">
        <v>355</v>
      </c>
      <c r="E388" s="24"/>
      <c r="F388" s="43">
        <v>0</v>
      </c>
      <c r="G388" s="43">
        <f t="shared" si="23"/>
        <v>0</v>
      </c>
    </row>
    <row r="389" spans="1:7">
      <c r="A389" s="32">
        <v>75</v>
      </c>
      <c r="B389" s="51" t="s">
        <v>363</v>
      </c>
      <c r="C389" s="11">
        <v>40</v>
      </c>
      <c r="D389" s="56" t="s">
        <v>355</v>
      </c>
      <c r="E389" s="24"/>
      <c r="F389" s="43">
        <v>0</v>
      </c>
      <c r="G389" s="43">
        <f t="shared" si="23"/>
        <v>0</v>
      </c>
    </row>
    <row r="390" spans="1:7">
      <c r="A390" s="32">
        <v>76</v>
      </c>
      <c r="B390" s="51" t="s">
        <v>364</v>
      </c>
      <c r="C390" s="11">
        <v>7</v>
      </c>
      <c r="D390" s="56" t="s">
        <v>116</v>
      </c>
      <c r="E390" s="24"/>
      <c r="F390" s="43">
        <v>0</v>
      </c>
      <c r="G390" s="43">
        <f t="shared" si="23"/>
        <v>0</v>
      </c>
    </row>
    <row r="391" spans="1:7">
      <c r="A391" s="32">
        <v>77</v>
      </c>
      <c r="B391" s="51" t="s">
        <v>95</v>
      </c>
      <c r="C391" s="11">
        <v>5</v>
      </c>
      <c r="D391" s="56" t="s">
        <v>116</v>
      </c>
      <c r="E391" s="24"/>
      <c r="F391" s="43">
        <v>0</v>
      </c>
      <c r="G391" s="43">
        <f t="shared" si="23"/>
        <v>0</v>
      </c>
    </row>
    <row r="392" spans="1:7">
      <c r="A392" s="32">
        <v>78</v>
      </c>
      <c r="B392" s="51" t="s">
        <v>365</v>
      </c>
      <c r="C392" s="11">
        <v>4</v>
      </c>
      <c r="D392" s="56" t="s">
        <v>355</v>
      </c>
      <c r="E392" s="24"/>
      <c r="F392" s="43">
        <v>0</v>
      </c>
      <c r="G392" s="43">
        <f t="shared" si="23"/>
        <v>0</v>
      </c>
    </row>
    <row r="393" spans="1:7">
      <c r="A393" s="32">
        <v>79</v>
      </c>
      <c r="B393" s="51" t="s">
        <v>366</v>
      </c>
      <c r="C393" s="11">
        <v>4</v>
      </c>
      <c r="D393" s="56" t="s">
        <v>355</v>
      </c>
      <c r="E393" s="24"/>
      <c r="F393" s="43">
        <v>0</v>
      </c>
      <c r="G393" s="43">
        <f t="shared" si="23"/>
        <v>0</v>
      </c>
    </row>
    <row r="394" spans="1:7">
      <c r="A394" s="32">
        <v>80</v>
      </c>
      <c r="B394" s="51" t="s">
        <v>367</v>
      </c>
      <c r="C394" s="11">
        <v>4</v>
      </c>
      <c r="D394" s="56" t="s">
        <v>355</v>
      </c>
      <c r="E394" s="24"/>
      <c r="F394" s="43">
        <v>0</v>
      </c>
      <c r="G394" s="43">
        <f t="shared" si="23"/>
        <v>0</v>
      </c>
    </row>
    <row r="395" spans="1:7">
      <c r="A395" s="32">
        <v>81</v>
      </c>
      <c r="B395" s="51" t="s">
        <v>368</v>
      </c>
      <c r="C395" s="11">
        <v>4</v>
      </c>
      <c r="D395" s="56" t="s">
        <v>355</v>
      </c>
      <c r="E395" s="24"/>
      <c r="F395" s="43">
        <v>0</v>
      </c>
      <c r="G395" s="43">
        <f t="shared" si="23"/>
        <v>0</v>
      </c>
    </row>
    <row r="396" spans="1:7">
      <c r="A396" s="32">
        <v>82</v>
      </c>
      <c r="B396" s="51" t="s">
        <v>369</v>
      </c>
      <c r="C396" s="11">
        <v>20</v>
      </c>
      <c r="D396" s="56" t="s">
        <v>355</v>
      </c>
      <c r="E396" s="24"/>
      <c r="F396" s="43">
        <v>0</v>
      </c>
      <c r="G396" s="43">
        <f t="shared" si="23"/>
        <v>0</v>
      </c>
    </row>
    <row r="397" spans="1:7">
      <c r="A397" s="32">
        <v>83</v>
      </c>
      <c r="B397" s="51" t="s">
        <v>370</v>
      </c>
      <c r="C397" s="11">
        <v>20</v>
      </c>
      <c r="D397" s="56" t="s">
        <v>355</v>
      </c>
      <c r="E397" s="24"/>
      <c r="F397" s="43">
        <v>0</v>
      </c>
      <c r="G397" s="43">
        <f t="shared" si="23"/>
        <v>0</v>
      </c>
    </row>
    <row r="398" spans="1:7">
      <c r="A398" s="32">
        <v>84</v>
      </c>
      <c r="B398" s="51" t="s">
        <v>371</v>
      </c>
      <c r="C398" s="11">
        <v>5</v>
      </c>
      <c r="D398" s="56" t="s">
        <v>355</v>
      </c>
      <c r="E398" s="24"/>
      <c r="F398" s="43">
        <v>0</v>
      </c>
      <c r="G398" s="43">
        <f t="shared" si="23"/>
        <v>0</v>
      </c>
    </row>
    <row r="399" spans="1:7" ht="15.75">
      <c r="A399" s="269" t="s">
        <v>114</v>
      </c>
      <c r="B399" s="270"/>
      <c r="C399" s="270"/>
      <c r="D399" s="270"/>
      <c r="E399" s="270"/>
      <c r="F399" s="270"/>
      <c r="G399" s="270"/>
    </row>
    <row r="400" spans="1:7">
      <c r="A400" s="38" t="s">
        <v>319</v>
      </c>
      <c r="B400" s="60" t="s">
        <v>1</v>
      </c>
      <c r="C400" s="57" t="s">
        <v>312</v>
      </c>
      <c r="D400" s="60" t="s">
        <v>314</v>
      </c>
      <c r="E400" s="60" t="s">
        <v>315</v>
      </c>
      <c r="F400" s="39" t="s">
        <v>317</v>
      </c>
      <c r="G400" s="39" t="s">
        <v>316</v>
      </c>
    </row>
    <row r="401" spans="1:7">
      <c r="A401" s="44">
        <v>85</v>
      </c>
      <c r="B401" s="51" t="s">
        <v>125</v>
      </c>
      <c r="C401" s="11">
        <v>3</v>
      </c>
      <c r="D401" s="34" t="s">
        <v>355</v>
      </c>
      <c r="E401" s="24"/>
      <c r="F401" s="43">
        <v>0</v>
      </c>
      <c r="G401" s="43">
        <f t="shared" ref="G401:G411" si="24">F401*C401</f>
        <v>0</v>
      </c>
    </row>
    <row r="402" spans="1:7" ht="25.5">
      <c r="A402" s="44">
        <v>86</v>
      </c>
      <c r="B402" s="52" t="s">
        <v>115</v>
      </c>
      <c r="C402" s="11">
        <v>3</v>
      </c>
      <c r="D402" s="34" t="s">
        <v>116</v>
      </c>
      <c r="E402" s="24"/>
      <c r="F402" s="43">
        <v>0</v>
      </c>
      <c r="G402" s="43">
        <f t="shared" si="24"/>
        <v>0</v>
      </c>
    </row>
    <row r="403" spans="1:7">
      <c r="A403" s="44">
        <v>87</v>
      </c>
      <c r="B403" s="52" t="s">
        <v>117</v>
      </c>
      <c r="C403" s="11">
        <v>3</v>
      </c>
      <c r="D403" s="34" t="s">
        <v>355</v>
      </c>
      <c r="E403" s="24"/>
      <c r="F403" s="43">
        <v>0</v>
      </c>
      <c r="G403" s="43">
        <f t="shared" si="24"/>
        <v>0</v>
      </c>
    </row>
    <row r="404" spans="1:7" ht="25.5">
      <c r="A404" s="44">
        <v>88</v>
      </c>
      <c r="B404" s="52" t="s">
        <v>118</v>
      </c>
      <c r="C404" s="11">
        <v>3</v>
      </c>
      <c r="D404" s="34" t="s">
        <v>355</v>
      </c>
      <c r="E404" s="24"/>
      <c r="F404" s="43">
        <v>0</v>
      </c>
      <c r="G404" s="43">
        <f t="shared" si="24"/>
        <v>0</v>
      </c>
    </row>
    <row r="405" spans="1:7">
      <c r="A405" s="44">
        <v>89</v>
      </c>
      <c r="B405" s="52" t="s">
        <v>119</v>
      </c>
      <c r="C405" s="11">
        <v>3</v>
      </c>
      <c r="D405" s="34" t="s">
        <v>355</v>
      </c>
      <c r="E405" s="24"/>
      <c r="F405" s="43">
        <v>0</v>
      </c>
      <c r="G405" s="43">
        <f t="shared" si="24"/>
        <v>0</v>
      </c>
    </row>
    <row r="406" spans="1:7">
      <c r="A406" s="44">
        <v>90</v>
      </c>
      <c r="B406" s="52" t="s">
        <v>120</v>
      </c>
      <c r="C406" s="11">
        <v>3</v>
      </c>
      <c r="D406" s="34" t="s">
        <v>355</v>
      </c>
      <c r="E406" s="24"/>
      <c r="F406" s="43">
        <v>0</v>
      </c>
      <c r="G406" s="43">
        <f t="shared" si="24"/>
        <v>0</v>
      </c>
    </row>
    <row r="407" spans="1:7" ht="25.5">
      <c r="A407" s="44">
        <v>91</v>
      </c>
      <c r="B407" s="52" t="s">
        <v>372</v>
      </c>
      <c r="C407" s="11">
        <v>3</v>
      </c>
      <c r="D407" s="34" t="s">
        <v>355</v>
      </c>
      <c r="E407" s="24"/>
      <c r="F407" s="43">
        <v>0</v>
      </c>
      <c r="G407" s="43">
        <f t="shared" si="24"/>
        <v>0</v>
      </c>
    </row>
    <row r="408" spans="1:7">
      <c r="A408" s="44">
        <v>92</v>
      </c>
      <c r="B408" s="52" t="s">
        <v>122</v>
      </c>
      <c r="C408" s="11">
        <v>3</v>
      </c>
      <c r="D408" s="34" t="s">
        <v>355</v>
      </c>
      <c r="E408" s="24"/>
      <c r="F408" s="43">
        <v>0</v>
      </c>
      <c r="G408" s="43">
        <f t="shared" si="24"/>
        <v>0</v>
      </c>
    </row>
    <row r="409" spans="1:7">
      <c r="A409" s="44">
        <v>93</v>
      </c>
      <c r="B409" s="51" t="s">
        <v>123</v>
      </c>
      <c r="C409" s="11">
        <v>2</v>
      </c>
      <c r="D409" s="34" t="s">
        <v>355</v>
      </c>
      <c r="E409" s="24"/>
      <c r="F409" s="43">
        <v>0</v>
      </c>
      <c r="G409" s="43">
        <f t="shared" si="24"/>
        <v>0</v>
      </c>
    </row>
    <row r="410" spans="1:7" ht="25.5">
      <c r="A410" s="44">
        <v>94</v>
      </c>
      <c r="B410" s="52" t="s">
        <v>124</v>
      </c>
      <c r="C410" s="11">
        <v>2</v>
      </c>
      <c r="D410" s="34" t="s">
        <v>355</v>
      </c>
      <c r="E410" s="24"/>
      <c r="F410" s="43">
        <v>0</v>
      </c>
      <c r="G410" s="43">
        <f t="shared" si="24"/>
        <v>0</v>
      </c>
    </row>
    <row r="411" spans="1:7">
      <c r="A411" s="44">
        <v>95</v>
      </c>
      <c r="B411" s="52" t="s">
        <v>373</v>
      </c>
      <c r="C411" s="11">
        <v>2</v>
      </c>
      <c r="D411" s="34" t="s">
        <v>355</v>
      </c>
      <c r="E411" s="24"/>
      <c r="F411" s="43">
        <v>0</v>
      </c>
      <c r="G411" s="43">
        <f t="shared" si="24"/>
        <v>0</v>
      </c>
    </row>
    <row r="412" spans="1:7" ht="15.75">
      <c r="A412" s="263" t="s">
        <v>126</v>
      </c>
      <c r="B412" s="263"/>
      <c r="C412" s="271"/>
      <c r="D412" s="263"/>
      <c r="E412" s="263"/>
      <c r="F412" s="263"/>
      <c r="G412" s="263"/>
    </row>
    <row r="413" spans="1:7">
      <c r="A413" s="45" t="s">
        <v>319</v>
      </c>
      <c r="B413" s="60" t="s">
        <v>1</v>
      </c>
      <c r="C413" s="57" t="s">
        <v>312</v>
      </c>
      <c r="D413" s="60" t="s">
        <v>314</v>
      </c>
      <c r="E413" s="60" t="s">
        <v>315</v>
      </c>
      <c r="F413" s="39" t="s">
        <v>317</v>
      </c>
      <c r="G413" s="39" t="s">
        <v>322</v>
      </c>
    </row>
    <row r="414" spans="1:7">
      <c r="A414" s="46">
        <v>96</v>
      </c>
      <c r="B414" s="52" t="s">
        <v>127</v>
      </c>
      <c r="C414" s="11">
        <v>3</v>
      </c>
      <c r="D414" s="56" t="s">
        <v>355</v>
      </c>
      <c r="E414" s="47"/>
      <c r="F414" s="43">
        <v>0</v>
      </c>
      <c r="G414" s="43">
        <f t="shared" ref="G414:G424" si="25">F414*C414</f>
        <v>0</v>
      </c>
    </row>
    <row r="415" spans="1:7" ht="25.5">
      <c r="A415" s="46">
        <v>97</v>
      </c>
      <c r="B415" s="52" t="s">
        <v>129</v>
      </c>
      <c r="C415" s="11">
        <v>3</v>
      </c>
      <c r="D415" s="56" t="s">
        <v>355</v>
      </c>
      <c r="E415" s="47"/>
      <c r="F415" s="43">
        <v>0</v>
      </c>
      <c r="G415" s="43">
        <f t="shared" si="25"/>
        <v>0</v>
      </c>
    </row>
    <row r="416" spans="1:7" ht="25.5">
      <c r="A416" s="46">
        <v>98</v>
      </c>
      <c r="B416" s="52" t="s">
        <v>374</v>
      </c>
      <c r="C416" s="11">
        <v>3</v>
      </c>
      <c r="D416" s="56" t="s">
        <v>355</v>
      </c>
      <c r="E416" s="47"/>
      <c r="F416" s="43">
        <v>0</v>
      </c>
      <c r="G416" s="43">
        <f t="shared" si="25"/>
        <v>0</v>
      </c>
    </row>
    <row r="417" spans="1:7">
      <c r="A417" s="46">
        <v>99</v>
      </c>
      <c r="B417" s="51" t="s">
        <v>375</v>
      </c>
      <c r="C417" s="11">
        <v>3</v>
      </c>
      <c r="D417" s="56" t="s">
        <v>355</v>
      </c>
      <c r="E417" s="47"/>
      <c r="F417" s="43">
        <v>0</v>
      </c>
      <c r="G417" s="43">
        <f t="shared" si="25"/>
        <v>0</v>
      </c>
    </row>
    <row r="418" spans="1:7">
      <c r="A418" s="46">
        <v>100</v>
      </c>
      <c r="B418" s="52" t="s">
        <v>376</v>
      </c>
      <c r="C418" s="11">
        <v>3</v>
      </c>
      <c r="D418" s="56" t="s">
        <v>355</v>
      </c>
      <c r="E418" s="47"/>
      <c r="F418" s="43">
        <v>0</v>
      </c>
      <c r="G418" s="43">
        <f t="shared" si="25"/>
        <v>0</v>
      </c>
    </row>
    <row r="419" spans="1:7">
      <c r="A419" s="46">
        <v>101</v>
      </c>
      <c r="B419" s="52" t="s">
        <v>377</v>
      </c>
      <c r="C419" s="11">
        <v>5</v>
      </c>
      <c r="D419" s="56" t="s">
        <v>116</v>
      </c>
      <c r="E419" s="47"/>
      <c r="F419" s="43">
        <v>0</v>
      </c>
      <c r="G419" s="43">
        <f t="shared" si="25"/>
        <v>0</v>
      </c>
    </row>
    <row r="420" spans="1:7">
      <c r="A420" s="46">
        <v>102</v>
      </c>
      <c r="B420" s="52" t="s">
        <v>133</v>
      </c>
      <c r="C420" s="11">
        <v>4</v>
      </c>
      <c r="D420" s="56" t="s">
        <v>355</v>
      </c>
      <c r="E420" s="47"/>
      <c r="F420" s="43">
        <v>0</v>
      </c>
      <c r="G420" s="43">
        <f t="shared" si="25"/>
        <v>0</v>
      </c>
    </row>
    <row r="421" spans="1:7">
      <c r="A421" s="46">
        <v>103</v>
      </c>
      <c r="B421" s="51" t="s">
        <v>378</v>
      </c>
      <c r="C421" s="11">
        <v>4</v>
      </c>
      <c r="D421" s="56" t="s">
        <v>355</v>
      </c>
      <c r="E421" s="47"/>
      <c r="F421" s="43">
        <v>0</v>
      </c>
      <c r="G421" s="43">
        <f t="shared" si="25"/>
        <v>0</v>
      </c>
    </row>
    <row r="422" spans="1:7">
      <c r="A422" s="46">
        <v>104</v>
      </c>
      <c r="B422" s="52" t="s">
        <v>379</v>
      </c>
      <c r="C422" s="11">
        <v>5</v>
      </c>
      <c r="D422" s="56" t="s">
        <v>355</v>
      </c>
      <c r="E422" s="47"/>
      <c r="F422" s="43">
        <v>0</v>
      </c>
      <c r="G422" s="43">
        <f t="shared" si="25"/>
        <v>0</v>
      </c>
    </row>
    <row r="423" spans="1:7" ht="25.5">
      <c r="A423" s="46">
        <v>105</v>
      </c>
      <c r="B423" s="51" t="s">
        <v>380</v>
      </c>
      <c r="C423" s="11">
        <v>3</v>
      </c>
      <c r="D423" s="56" t="s">
        <v>355</v>
      </c>
      <c r="E423" s="47"/>
      <c r="F423" s="43">
        <v>0</v>
      </c>
      <c r="G423" s="43">
        <f t="shared" si="25"/>
        <v>0</v>
      </c>
    </row>
    <row r="424" spans="1:7">
      <c r="A424" s="46">
        <v>106</v>
      </c>
      <c r="B424" s="52" t="s">
        <v>135</v>
      </c>
      <c r="C424" s="11">
        <v>3</v>
      </c>
      <c r="D424" s="56" t="s">
        <v>355</v>
      </c>
      <c r="E424" s="47"/>
      <c r="F424" s="43">
        <v>0</v>
      </c>
      <c r="G424" s="43">
        <f t="shared" si="25"/>
        <v>0</v>
      </c>
    </row>
    <row r="425" spans="1:7" ht="15.75">
      <c r="A425" s="225" t="s">
        <v>136</v>
      </c>
      <c r="B425" s="226"/>
      <c r="C425" s="270"/>
      <c r="D425" s="226"/>
      <c r="E425" s="226"/>
      <c r="F425" s="226"/>
      <c r="G425" s="226"/>
    </row>
    <row r="426" spans="1:7">
      <c r="A426" s="38" t="s">
        <v>319</v>
      </c>
      <c r="B426" s="60" t="s">
        <v>1</v>
      </c>
      <c r="C426" s="57" t="s">
        <v>312</v>
      </c>
      <c r="D426" s="60" t="s">
        <v>314</v>
      </c>
      <c r="E426" s="60" t="s">
        <v>315</v>
      </c>
      <c r="F426" s="39" t="s">
        <v>317</v>
      </c>
      <c r="G426" s="39" t="s">
        <v>322</v>
      </c>
    </row>
    <row r="427" spans="1:7" ht="25.5">
      <c r="A427" s="44">
        <v>107</v>
      </c>
      <c r="B427" s="54" t="s">
        <v>137</v>
      </c>
      <c r="C427" s="11">
        <v>3</v>
      </c>
      <c r="D427" s="56" t="s">
        <v>355</v>
      </c>
      <c r="E427" s="24"/>
      <c r="F427" s="43">
        <v>0</v>
      </c>
      <c r="G427" s="43">
        <f t="shared" ref="G427:G435" si="26">F427*C427</f>
        <v>0</v>
      </c>
    </row>
    <row r="428" spans="1:7">
      <c r="A428" s="44">
        <v>108</v>
      </c>
      <c r="B428" s="51" t="s">
        <v>138</v>
      </c>
      <c r="C428" s="11">
        <v>3</v>
      </c>
      <c r="D428" s="56" t="s">
        <v>355</v>
      </c>
      <c r="E428" s="24"/>
      <c r="F428" s="43">
        <v>0</v>
      </c>
      <c r="G428" s="43">
        <f t="shared" si="26"/>
        <v>0</v>
      </c>
    </row>
    <row r="429" spans="1:7">
      <c r="A429" s="44">
        <v>109</v>
      </c>
      <c r="B429" s="51" t="s">
        <v>139</v>
      </c>
      <c r="C429" s="11">
        <v>3</v>
      </c>
      <c r="D429" s="56" t="s">
        <v>355</v>
      </c>
      <c r="E429" s="24"/>
      <c r="F429" s="43">
        <v>0</v>
      </c>
      <c r="G429" s="43">
        <f t="shared" si="26"/>
        <v>0</v>
      </c>
    </row>
    <row r="430" spans="1:7">
      <c r="A430" s="44">
        <v>110</v>
      </c>
      <c r="B430" s="52" t="s">
        <v>140</v>
      </c>
      <c r="C430" s="11">
        <v>3</v>
      </c>
      <c r="D430" s="56" t="s">
        <v>355</v>
      </c>
      <c r="E430" s="24"/>
      <c r="F430" s="43">
        <v>0</v>
      </c>
      <c r="G430" s="43">
        <f t="shared" si="26"/>
        <v>0</v>
      </c>
    </row>
    <row r="431" spans="1:7">
      <c r="A431" s="44">
        <v>111</v>
      </c>
      <c r="B431" s="52" t="s">
        <v>141</v>
      </c>
      <c r="C431" s="11">
        <v>3</v>
      </c>
      <c r="D431" s="56" t="s">
        <v>355</v>
      </c>
      <c r="E431" s="24"/>
      <c r="F431" s="43">
        <v>0</v>
      </c>
      <c r="G431" s="43">
        <f t="shared" si="26"/>
        <v>0</v>
      </c>
    </row>
    <row r="432" spans="1:7" ht="25.5">
      <c r="A432" s="44">
        <v>112</v>
      </c>
      <c r="B432" s="51" t="s">
        <v>142</v>
      </c>
      <c r="C432" s="11">
        <v>2</v>
      </c>
      <c r="D432" s="56" t="s">
        <v>355</v>
      </c>
      <c r="E432" s="24"/>
      <c r="F432" s="43">
        <v>0</v>
      </c>
      <c r="G432" s="43">
        <f t="shared" si="26"/>
        <v>0</v>
      </c>
    </row>
    <row r="433" spans="1:7" ht="25.5">
      <c r="A433" s="44">
        <v>113</v>
      </c>
      <c r="B433" s="51" t="s">
        <v>143</v>
      </c>
      <c r="C433" s="11">
        <v>2</v>
      </c>
      <c r="D433" s="56" t="s">
        <v>355</v>
      </c>
      <c r="E433" s="24"/>
      <c r="F433" s="43">
        <v>0</v>
      </c>
      <c r="G433" s="43">
        <f t="shared" si="26"/>
        <v>0</v>
      </c>
    </row>
    <row r="434" spans="1:7" ht="19.5" customHeight="1">
      <c r="A434" s="44">
        <v>114</v>
      </c>
      <c r="B434" s="51" t="s">
        <v>144</v>
      </c>
      <c r="C434" s="11">
        <v>3</v>
      </c>
      <c r="D434" s="56" t="s">
        <v>355</v>
      </c>
      <c r="E434" s="24"/>
      <c r="F434" s="43">
        <v>0</v>
      </c>
      <c r="G434" s="43">
        <f t="shared" si="26"/>
        <v>0</v>
      </c>
    </row>
    <row r="435" spans="1:7" ht="25.5">
      <c r="A435" s="44">
        <v>115</v>
      </c>
      <c r="B435" s="51" t="s">
        <v>145</v>
      </c>
      <c r="C435" s="11">
        <v>3</v>
      </c>
      <c r="D435" s="56" t="s">
        <v>355</v>
      </c>
      <c r="E435" s="24"/>
      <c r="F435" s="43">
        <v>0</v>
      </c>
      <c r="G435" s="43">
        <f t="shared" si="26"/>
        <v>0</v>
      </c>
    </row>
    <row r="436" spans="1:7" ht="15.75">
      <c r="A436" s="263" t="s">
        <v>146</v>
      </c>
      <c r="B436" s="263"/>
      <c r="C436" s="271"/>
      <c r="D436" s="263"/>
      <c r="E436" s="263"/>
      <c r="F436" s="263"/>
      <c r="G436" s="263"/>
    </row>
    <row r="437" spans="1:7">
      <c r="A437" s="38" t="s">
        <v>319</v>
      </c>
      <c r="B437" s="5" t="s">
        <v>1</v>
      </c>
      <c r="C437" s="53" t="s">
        <v>312</v>
      </c>
      <c r="D437" s="5" t="s">
        <v>314</v>
      </c>
      <c r="E437" s="5" t="s">
        <v>315</v>
      </c>
      <c r="F437" s="39" t="s">
        <v>317</v>
      </c>
      <c r="G437" s="39" t="s">
        <v>316</v>
      </c>
    </row>
    <row r="438" spans="1:7" ht="25.5">
      <c r="A438" s="46">
        <v>116</v>
      </c>
      <c r="B438" s="145" t="s">
        <v>147</v>
      </c>
      <c r="C438" s="11">
        <v>8</v>
      </c>
      <c r="D438" s="34" t="s">
        <v>355</v>
      </c>
      <c r="E438" s="9"/>
      <c r="F438" s="43">
        <v>0</v>
      </c>
      <c r="G438" s="43">
        <f t="shared" ref="G438:G487" si="27">F438*C438</f>
        <v>0</v>
      </c>
    </row>
    <row r="439" spans="1:7" ht="25.5">
      <c r="A439" s="46">
        <v>117</v>
      </c>
      <c r="B439" s="146" t="s">
        <v>381</v>
      </c>
      <c r="C439" s="11">
        <v>4</v>
      </c>
      <c r="D439" s="34" t="s">
        <v>116</v>
      </c>
      <c r="E439" s="9"/>
      <c r="F439" s="43">
        <v>0</v>
      </c>
      <c r="G439" s="43">
        <f t="shared" si="27"/>
        <v>0</v>
      </c>
    </row>
    <row r="440" spans="1:7">
      <c r="A440" s="46">
        <v>118</v>
      </c>
      <c r="B440" s="145" t="s">
        <v>149</v>
      </c>
      <c r="C440" s="11">
        <v>5</v>
      </c>
      <c r="D440" s="34" t="s">
        <v>355</v>
      </c>
      <c r="E440" s="9"/>
      <c r="F440" s="43">
        <v>0</v>
      </c>
      <c r="G440" s="43">
        <f t="shared" si="27"/>
        <v>0</v>
      </c>
    </row>
    <row r="441" spans="1:7" ht="25.5">
      <c r="A441" s="46">
        <v>119</v>
      </c>
      <c r="B441" s="146" t="s">
        <v>150</v>
      </c>
      <c r="C441" s="11">
        <v>5</v>
      </c>
      <c r="D441" s="34" t="s">
        <v>355</v>
      </c>
      <c r="E441" s="9"/>
      <c r="F441" s="43">
        <v>0</v>
      </c>
      <c r="G441" s="43">
        <f t="shared" si="27"/>
        <v>0</v>
      </c>
    </row>
    <row r="442" spans="1:7">
      <c r="A442" s="46">
        <v>120</v>
      </c>
      <c r="B442" s="146" t="s">
        <v>151</v>
      </c>
      <c r="C442" s="11">
        <v>3</v>
      </c>
      <c r="D442" s="34" t="s">
        <v>355</v>
      </c>
      <c r="E442" s="9"/>
      <c r="F442" s="43">
        <v>0</v>
      </c>
      <c r="G442" s="43">
        <f t="shared" si="27"/>
        <v>0</v>
      </c>
    </row>
    <row r="443" spans="1:7">
      <c r="A443" s="46">
        <v>121</v>
      </c>
      <c r="B443" s="145" t="s">
        <v>153</v>
      </c>
      <c r="C443" s="11">
        <v>3</v>
      </c>
      <c r="D443" s="34" t="s">
        <v>355</v>
      </c>
      <c r="E443" s="9"/>
      <c r="F443" s="43">
        <v>0</v>
      </c>
      <c r="G443" s="43">
        <f t="shared" si="27"/>
        <v>0</v>
      </c>
    </row>
    <row r="444" spans="1:7">
      <c r="A444" s="46">
        <v>122</v>
      </c>
      <c r="B444" s="146" t="s">
        <v>154</v>
      </c>
      <c r="C444" s="11">
        <v>2</v>
      </c>
      <c r="D444" s="34" t="s">
        <v>355</v>
      </c>
      <c r="E444" s="9"/>
      <c r="F444" s="43">
        <v>0</v>
      </c>
      <c r="G444" s="43">
        <f t="shared" si="27"/>
        <v>0</v>
      </c>
    </row>
    <row r="445" spans="1:7" ht="25.5">
      <c r="A445" s="46">
        <v>123</v>
      </c>
      <c r="B445" s="146" t="s">
        <v>382</v>
      </c>
      <c r="C445" s="11">
        <v>3</v>
      </c>
      <c r="D445" s="34" t="s">
        <v>355</v>
      </c>
      <c r="E445" s="9"/>
      <c r="F445" s="43">
        <v>0</v>
      </c>
      <c r="G445" s="43">
        <f t="shared" si="27"/>
        <v>0</v>
      </c>
    </row>
    <row r="446" spans="1:7">
      <c r="A446" s="46">
        <v>124</v>
      </c>
      <c r="B446" s="146" t="s">
        <v>155</v>
      </c>
      <c r="C446" s="11">
        <v>2</v>
      </c>
      <c r="D446" s="34" t="s">
        <v>355</v>
      </c>
      <c r="E446" s="9"/>
      <c r="F446" s="43">
        <v>0</v>
      </c>
      <c r="G446" s="43">
        <f t="shared" si="27"/>
        <v>0</v>
      </c>
    </row>
    <row r="447" spans="1:7">
      <c r="A447" s="46">
        <v>125</v>
      </c>
      <c r="B447" s="145" t="s">
        <v>383</v>
      </c>
      <c r="C447" s="11">
        <v>3</v>
      </c>
      <c r="D447" s="34" t="s">
        <v>116</v>
      </c>
      <c r="E447" s="9"/>
      <c r="F447" s="43">
        <v>0</v>
      </c>
      <c r="G447" s="43">
        <f t="shared" si="27"/>
        <v>0</v>
      </c>
    </row>
    <row r="448" spans="1:7">
      <c r="A448" s="46">
        <v>126</v>
      </c>
      <c r="B448" s="145" t="s">
        <v>384</v>
      </c>
      <c r="C448" s="11">
        <v>3</v>
      </c>
      <c r="D448" s="34" t="s">
        <v>116</v>
      </c>
      <c r="E448" s="9"/>
      <c r="F448" s="43">
        <v>0</v>
      </c>
      <c r="G448" s="43">
        <f t="shared" si="27"/>
        <v>0</v>
      </c>
    </row>
    <row r="449" spans="1:7" ht="25.5">
      <c r="A449" s="46">
        <v>127</v>
      </c>
      <c r="B449" s="146" t="s">
        <v>159</v>
      </c>
      <c r="C449" s="11">
        <v>3</v>
      </c>
      <c r="D449" s="34" t="s">
        <v>355</v>
      </c>
      <c r="E449" s="9"/>
      <c r="F449" s="43">
        <v>0</v>
      </c>
      <c r="G449" s="43">
        <f t="shared" si="27"/>
        <v>0</v>
      </c>
    </row>
    <row r="450" spans="1:7">
      <c r="A450" s="46">
        <v>128</v>
      </c>
      <c r="B450" s="146" t="s">
        <v>161</v>
      </c>
      <c r="C450" s="11">
        <v>4</v>
      </c>
      <c r="D450" s="34" t="s">
        <v>355</v>
      </c>
      <c r="E450" s="9"/>
      <c r="F450" s="43">
        <v>0</v>
      </c>
      <c r="G450" s="43">
        <f t="shared" si="27"/>
        <v>0</v>
      </c>
    </row>
    <row r="451" spans="1:7">
      <c r="A451" s="46">
        <v>129</v>
      </c>
      <c r="B451" s="146" t="s">
        <v>162</v>
      </c>
      <c r="C451" s="11">
        <v>3</v>
      </c>
      <c r="D451" s="34" t="s">
        <v>355</v>
      </c>
      <c r="E451" s="9"/>
      <c r="F451" s="43">
        <v>0</v>
      </c>
      <c r="G451" s="43">
        <f t="shared" si="27"/>
        <v>0</v>
      </c>
    </row>
    <row r="452" spans="1:7">
      <c r="A452" s="46">
        <v>130</v>
      </c>
      <c r="B452" s="145" t="s">
        <v>385</v>
      </c>
      <c r="C452" s="11">
        <v>3</v>
      </c>
      <c r="D452" s="34" t="s">
        <v>355</v>
      </c>
      <c r="E452" s="9"/>
      <c r="F452" s="43">
        <v>0</v>
      </c>
      <c r="G452" s="43">
        <f t="shared" si="27"/>
        <v>0</v>
      </c>
    </row>
    <row r="453" spans="1:7">
      <c r="A453" s="46">
        <v>131</v>
      </c>
      <c r="B453" s="146" t="s">
        <v>164</v>
      </c>
      <c r="C453" s="11">
        <v>4</v>
      </c>
      <c r="D453" s="34" t="s">
        <v>355</v>
      </c>
      <c r="E453" s="9"/>
      <c r="F453" s="43">
        <v>0</v>
      </c>
      <c r="G453" s="43">
        <f t="shared" si="27"/>
        <v>0</v>
      </c>
    </row>
    <row r="454" spans="1:7" ht="25.5">
      <c r="A454" s="46">
        <v>132</v>
      </c>
      <c r="B454" s="146" t="s">
        <v>165</v>
      </c>
      <c r="C454" s="11">
        <v>3</v>
      </c>
      <c r="D454" s="34" t="s">
        <v>355</v>
      </c>
      <c r="E454" s="9"/>
      <c r="F454" s="43">
        <v>0</v>
      </c>
      <c r="G454" s="43">
        <f t="shared" si="27"/>
        <v>0</v>
      </c>
    </row>
    <row r="455" spans="1:7">
      <c r="A455" s="46">
        <v>133</v>
      </c>
      <c r="B455" s="145" t="s">
        <v>166</v>
      </c>
      <c r="C455" s="11">
        <v>3</v>
      </c>
      <c r="D455" s="34" t="s">
        <v>355</v>
      </c>
      <c r="E455" s="9"/>
      <c r="F455" s="43">
        <v>0</v>
      </c>
      <c r="G455" s="43">
        <f t="shared" si="27"/>
        <v>0</v>
      </c>
    </row>
    <row r="456" spans="1:7">
      <c r="A456" s="46">
        <v>134</v>
      </c>
      <c r="B456" s="146" t="s">
        <v>167</v>
      </c>
      <c r="C456" s="11">
        <v>3</v>
      </c>
      <c r="D456" s="34" t="s">
        <v>355</v>
      </c>
      <c r="E456" s="9"/>
      <c r="F456" s="43">
        <v>0</v>
      </c>
      <c r="G456" s="43">
        <f t="shared" si="27"/>
        <v>0</v>
      </c>
    </row>
    <row r="457" spans="1:7">
      <c r="A457" s="46">
        <v>135</v>
      </c>
      <c r="B457" s="146" t="s">
        <v>168</v>
      </c>
      <c r="C457" s="11">
        <v>3</v>
      </c>
      <c r="D457" s="34" t="s">
        <v>355</v>
      </c>
      <c r="E457" s="9"/>
      <c r="F457" s="43">
        <v>0</v>
      </c>
      <c r="G457" s="43">
        <f t="shared" si="27"/>
        <v>0</v>
      </c>
    </row>
    <row r="458" spans="1:7">
      <c r="A458" s="46">
        <v>136</v>
      </c>
      <c r="B458" s="146" t="s">
        <v>169</v>
      </c>
      <c r="C458" s="11">
        <v>4</v>
      </c>
      <c r="D458" s="34" t="s">
        <v>355</v>
      </c>
      <c r="E458" s="9"/>
      <c r="F458" s="43">
        <v>0</v>
      </c>
      <c r="G458" s="43">
        <f t="shared" si="27"/>
        <v>0</v>
      </c>
    </row>
    <row r="459" spans="1:7">
      <c r="A459" s="46">
        <v>137</v>
      </c>
      <c r="B459" s="146" t="s">
        <v>171</v>
      </c>
      <c r="C459" s="11">
        <v>4</v>
      </c>
      <c r="D459" s="34" t="s">
        <v>355</v>
      </c>
      <c r="E459" s="9"/>
      <c r="F459" s="43">
        <v>0</v>
      </c>
      <c r="G459" s="43">
        <f t="shared" si="27"/>
        <v>0</v>
      </c>
    </row>
    <row r="460" spans="1:7">
      <c r="A460" s="46">
        <v>138</v>
      </c>
      <c r="B460" s="146" t="s">
        <v>173</v>
      </c>
      <c r="C460" s="11">
        <v>4</v>
      </c>
      <c r="D460" s="34" t="s">
        <v>355</v>
      </c>
      <c r="E460" s="9"/>
      <c r="F460" s="43">
        <v>0</v>
      </c>
      <c r="G460" s="43">
        <f t="shared" si="27"/>
        <v>0</v>
      </c>
    </row>
    <row r="461" spans="1:7">
      <c r="A461" s="46">
        <v>139</v>
      </c>
      <c r="B461" s="145" t="s">
        <v>386</v>
      </c>
      <c r="C461" s="11">
        <v>3</v>
      </c>
      <c r="D461" s="34" t="s">
        <v>65</v>
      </c>
      <c r="E461" s="9"/>
      <c r="F461" s="43">
        <v>0</v>
      </c>
      <c r="G461" s="43">
        <f t="shared" si="27"/>
        <v>0</v>
      </c>
    </row>
    <row r="462" spans="1:7">
      <c r="A462" s="46">
        <v>140</v>
      </c>
      <c r="B462" s="146" t="s">
        <v>178</v>
      </c>
      <c r="C462" s="11">
        <v>2</v>
      </c>
      <c r="D462" s="34" t="s">
        <v>355</v>
      </c>
      <c r="E462" s="9"/>
      <c r="F462" s="43">
        <v>0</v>
      </c>
      <c r="G462" s="43">
        <f t="shared" si="27"/>
        <v>0</v>
      </c>
    </row>
    <row r="463" spans="1:7" ht="25.5">
      <c r="A463" s="46">
        <v>141</v>
      </c>
      <c r="B463" s="146" t="s">
        <v>179</v>
      </c>
      <c r="C463" s="11">
        <v>10</v>
      </c>
      <c r="D463" s="34" t="s">
        <v>355</v>
      </c>
      <c r="E463" s="9"/>
      <c r="F463" s="43">
        <v>0</v>
      </c>
      <c r="G463" s="43">
        <f t="shared" si="27"/>
        <v>0</v>
      </c>
    </row>
    <row r="464" spans="1:7">
      <c r="A464" s="46">
        <v>142</v>
      </c>
      <c r="B464" s="146" t="s">
        <v>180</v>
      </c>
      <c r="C464" s="11">
        <v>3</v>
      </c>
      <c r="D464" s="34" t="s">
        <v>355</v>
      </c>
      <c r="E464" s="9"/>
      <c r="F464" s="43">
        <v>0</v>
      </c>
      <c r="G464" s="43">
        <f t="shared" si="27"/>
        <v>0</v>
      </c>
    </row>
    <row r="465" spans="1:7">
      <c r="A465" s="46">
        <v>143</v>
      </c>
      <c r="B465" s="146" t="s">
        <v>181</v>
      </c>
      <c r="C465" s="11">
        <v>2</v>
      </c>
      <c r="D465" s="34" t="s">
        <v>355</v>
      </c>
      <c r="E465" s="9"/>
      <c r="F465" s="43">
        <v>0</v>
      </c>
      <c r="G465" s="43">
        <f t="shared" si="27"/>
        <v>0</v>
      </c>
    </row>
    <row r="466" spans="1:7">
      <c r="A466" s="46">
        <v>144</v>
      </c>
      <c r="B466" s="145" t="s">
        <v>183</v>
      </c>
      <c r="C466" s="11">
        <v>2</v>
      </c>
      <c r="D466" s="34" t="s">
        <v>116</v>
      </c>
      <c r="E466" s="9"/>
      <c r="F466" s="43">
        <v>0</v>
      </c>
      <c r="G466" s="43">
        <f t="shared" si="27"/>
        <v>0</v>
      </c>
    </row>
    <row r="467" spans="1:7" ht="38.25">
      <c r="A467" s="137">
        <v>145</v>
      </c>
      <c r="B467" s="146" t="s">
        <v>184</v>
      </c>
      <c r="C467" s="11">
        <v>15</v>
      </c>
      <c r="D467" s="34" t="s">
        <v>355</v>
      </c>
      <c r="E467" s="9"/>
      <c r="F467" s="43">
        <v>0</v>
      </c>
      <c r="G467" s="43">
        <f t="shared" si="27"/>
        <v>0</v>
      </c>
    </row>
    <row r="468" spans="1:7">
      <c r="A468" s="46">
        <v>146</v>
      </c>
      <c r="B468" s="146" t="s">
        <v>185</v>
      </c>
      <c r="C468" s="11">
        <v>4</v>
      </c>
      <c r="D468" s="34" t="s">
        <v>355</v>
      </c>
      <c r="E468" s="9"/>
      <c r="F468" s="43">
        <v>0</v>
      </c>
      <c r="G468" s="43">
        <f t="shared" si="27"/>
        <v>0</v>
      </c>
    </row>
    <row r="469" spans="1:7">
      <c r="A469" s="46">
        <v>147</v>
      </c>
      <c r="B469" s="146" t="s">
        <v>186</v>
      </c>
      <c r="C469" s="11">
        <v>3</v>
      </c>
      <c r="D469" s="34" t="s">
        <v>355</v>
      </c>
      <c r="E469" s="9"/>
      <c r="F469" s="43">
        <v>0</v>
      </c>
      <c r="G469" s="43">
        <f t="shared" si="27"/>
        <v>0</v>
      </c>
    </row>
    <row r="470" spans="1:7">
      <c r="A470" s="46">
        <v>148</v>
      </c>
      <c r="B470" s="145" t="s">
        <v>187</v>
      </c>
      <c r="C470" s="11">
        <v>20</v>
      </c>
      <c r="D470" s="34" t="s">
        <v>355</v>
      </c>
      <c r="E470" s="9"/>
      <c r="F470" s="43">
        <v>0</v>
      </c>
      <c r="G470" s="43">
        <f t="shared" si="27"/>
        <v>0</v>
      </c>
    </row>
    <row r="471" spans="1:7" ht="25.5">
      <c r="A471" s="46">
        <v>149</v>
      </c>
      <c r="B471" s="146" t="s">
        <v>188</v>
      </c>
      <c r="C471" s="11">
        <v>10</v>
      </c>
      <c r="D471" s="34" t="s">
        <v>355</v>
      </c>
      <c r="E471" s="9"/>
      <c r="F471" s="43">
        <v>0</v>
      </c>
      <c r="G471" s="43">
        <f t="shared" si="27"/>
        <v>0</v>
      </c>
    </row>
    <row r="472" spans="1:7">
      <c r="A472" s="46">
        <v>150</v>
      </c>
      <c r="B472" s="146" t="s">
        <v>189</v>
      </c>
      <c r="C472" s="11">
        <v>10</v>
      </c>
      <c r="D472" s="34" t="s">
        <v>355</v>
      </c>
      <c r="E472" s="9"/>
      <c r="F472" s="43">
        <v>0</v>
      </c>
      <c r="G472" s="43">
        <f t="shared" si="27"/>
        <v>0</v>
      </c>
    </row>
    <row r="473" spans="1:7" ht="25.5">
      <c r="A473" s="137">
        <v>151</v>
      </c>
      <c r="B473" s="146" t="s">
        <v>190</v>
      </c>
      <c r="C473" s="11">
        <v>5</v>
      </c>
      <c r="D473" s="34" t="s">
        <v>355</v>
      </c>
      <c r="E473" s="9"/>
      <c r="F473" s="43">
        <v>0</v>
      </c>
      <c r="G473" s="43">
        <f t="shared" si="27"/>
        <v>0</v>
      </c>
    </row>
    <row r="474" spans="1:7">
      <c r="A474" s="46">
        <v>152</v>
      </c>
      <c r="B474" s="145" t="s">
        <v>387</v>
      </c>
      <c r="C474" s="11">
        <v>3</v>
      </c>
      <c r="D474" s="34" t="s">
        <v>355</v>
      </c>
      <c r="E474" s="9"/>
      <c r="F474" s="43">
        <v>0</v>
      </c>
      <c r="G474" s="43">
        <f t="shared" si="27"/>
        <v>0</v>
      </c>
    </row>
    <row r="475" spans="1:7">
      <c r="A475" s="46">
        <v>153</v>
      </c>
      <c r="B475" s="145" t="s">
        <v>191</v>
      </c>
      <c r="C475" s="11">
        <v>5</v>
      </c>
      <c r="D475" s="34" t="s">
        <v>355</v>
      </c>
      <c r="E475" s="9"/>
      <c r="F475" s="43">
        <v>0</v>
      </c>
      <c r="G475" s="43">
        <f t="shared" si="27"/>
        <v>0</v>
      </c>
    </row>
    <row r="476" spans="1:7" ht="25.5">
      <c r="A476" s="46">
        <v>154</v>
      </c>
      <c r="B476" s="145" t="s">
        <v>388</v>
      </c>
      <c r="C476" s="11">
        <v>3</v>
      </c>
      <c r="D476" s="34" t="s">
        <v>355</v>
      </c>
      <c r="E476" s="9"/>
      <c r="F476" s="43">
        <v>0</v>
      </c>
      <c r="G476" s="43">
        <f t="shared" si="27"/>
        <v>0</v>
      </c>
    </row>
    <row r="477" spans="1:7">
      <c r="A477" s="46">
        <v>155</v>
      </c>
      <c r="B477" s="145" t="s">
        <v>196</v>
      </c>
      <c r="C477" s="11">
        <v>5</v>
      </c>
      <c r="D477" s="34" t="s">
        <v>355</v>
      </c>
      <c r="E477" s="9"/>
      <c r="F477" s="43">
        <v>0</v>
      </c>
      <c r="G477" s="43">
        <f t="shared" si="27"/>
        <v>0</v>
      </c>
    </row>
    <row r="478" spans="1:7" ht="25.5">
      <c r="A478" s="46">
        <v>156</v>
      </c>
      <c r="B478" s="145" t="s">
        <v>197</v>
      </c>
      <c r="C478" s="11">
        <v>5</v>
      </c>
      <c r="D478" s="34" t="s">
        <v>355</v>
      </c>
      <c r="E478" s="9"/>
      <c r="F478" s="43">
        <v>0</v>
      </c>
      <c r="G478" s="43">
        <f t="shared" si="27"/>
        <v>0</v>
      </c>
    </row>
    <row r="479" spans="1:7" ht="25.5">
      <c r="A479" s="46">
        <v>157</v>
      </c>
      <c r="B479" s="146" t="s">
        <v>199</v>
      </c>
      <c r="C479" s="11">
        <v>3</v>
      </c>
      <c r="D479" s="34" t="s">
        <v>355</v>
      </c>
      <c r="E479" s="9"/>
      <c r="F479" s="43">
        <v>0</v>
      </c>
      <c r="G479" s="43">
        <f t="shared" si="27"/>
        <v>0</v>
      </c>
    </row>
    <row r="480" spans="1:7" ht="25.5">
      <c r="A480" s="46">
        <v>158</v>
      </c>
      <c r="B480" s="146" t="s">
        <v>200</v>
      </c>
      <c r="C480" s="11">
        <v>3</v>
      </c>
      <c r="D480" s="34" t="s">
        <v>355</v>
      </c>
      <c r="E480" s="9"/>
      <c r="F480" s="43">
        <v>0</v>
      </c>
      <c r="G480" s="43">
        <f t="shared" si="27"/>
        <v>0</v>
      </c>
    </row>
    <row r="481" spans="1:7" ht="38.25">
      <c r="A481" s="46">
        <v>159</v>
      </c>
      <c r="B481" s="146" t="s">
        <v>389</v>
      </c>
      <c r="C481" s="11">
        <v>3</v>
      </c>
      <c r="D481" s="34" t="s">
        <v>355</v>
      </c>
      <c r="E481" s="9"/>
      <c r="F481" s="43">
        <v>0</v>
      </c>
      <c r="G481" s="43">
        <f t="shared" si="27"/>
        <v>0</v>
      </c>
    </row>
    <row r="482" spans="1:7">
      <c r="A482" s="46">
        <v>160</v>
      </c>
      <c r="B482" s="145" t="s">
        <v>202</v>
      </c>
      <c r="C482" s="11">
        <v>15</v>
      </c>
      <c r="D482" s="34" t="s">
        <v>355</v>
      </c>
      <c r="E482" s="9"/>
      <c r="F482" s="43">
        <v>0</v>
      </c>
      <c r="G482" s="43">
        <f t="shared" si="27"/>
        <v>0</v>
      </c>
    </row>
    <row r="483" spans="1:7" ht="25.5">
      <c r="A483" s="46">
        <v>161</v>
      </c>
      <c r="B483" s="146" t="s">
        <v>203</v>
      </c>
      <c r="C483" s="11">
        <v>15</v>
      </c>
      <c r="D483" s="34" t="s">
        <v>355</v>
      </c>
      <c r="E483" s="9"/>
      <c r="F483" s="43">
        <v>0</v>
      </c>
      <c r="G483" s="43">
        <f t="shared" si="27"/>
        <v>0</v>
      </c>
    </row>
    <row r="484" spans="1:7">
      <c r="A484" s="46">
        <v>162</v>
      </c>
      <c r="B484" s="146" t="s">
        <v>204</v>
      </c>
      <c r="C484" s="11">
        <v>4</v>
      </c>
      <c r="D484" s="34" t="s">
        <v>355</v>
      </c>
      <c r="E484" s="9"/>
      <c r="F484" s="43">
        <v>0</v>
      </c>
      <c r="G484" s="43">
        <f t="shared" si="27"/>
        <v>0</v>
      </c>
    </row>
    <row r="485" spans="1:7">
      <c r="A485" s="46">
        <v>163</v>
      </c>
      <c r="B485" s="146" t="s">
        <v>205</v>
      </c>
      <c r="C485" s="11">
        <v>4</v>
      </c>
      <c r="D485" s="34" t="s">
        <v>355</v>
      </c>
      <c r="E485" s="9"/>
      <c r="F485" s="43">
        <v>0</v>
      </c>
      <c r="G485" s="43">
        <f t="shared" si="27"/>
        <v>0</v>
      </c>
    </row>
    <row r="486" spans="1:7">
      <c r="A486" s="46">
        <v>164</v>
      </c>
      <c r="B486" s="146" t="s">
        <v>206</v>
      </c>
      <c r="C486" s="11">
        <v>4</v>
      </c>
      <c r="D486" s="34" t="s">
        <v>355</v>
      </c>
      <c r="E486" s="9"/>
      <c r="F486" s="43">
        <v>0</v>
      </c>
      <c r="G486" s="43">
        <f t="shared" si="27"/>
        <v>0</v>
      </c>
    </row>
    <row r="487" spans="1:7">
      <c r="A487" s="46">
        <v>165</v>
      </c>
      <c r="B487" s="146" t="s">
        <v>208</v>
      </c>
      <c r="C487" s="11">
        <v>3</v>
      </c>
      <c r="D487" s="34" t="s">
        <v>355</v>
      </c>
      <c r="E487" s="9"/>
      <c r="F487" s="43">
        <v>0</v>
      </c>
      <c r="G487" s="43">
        <f t="shared" si="27"/>
        <v>0</v>
      </c>
    </row>
    <row r="488" spans="1:7" ht="15.75">
      <c r="A488" s="263" t="s">
        <v>209</v>
      </c>
      <c r="B488" s="263"/>
      <c r="C488" s="271"/>
      <c r="D488" s="263"/>
      <c r="E488" s="263"/>
      <c r="F488" s="263"/>
      <c r="G488" s="263"/>
    </row>
    <row r="489" spans="1:7">
      <c r="A489" s="138" t="s">
        <v>319</v>
      </c>
      <c r="B489" s="60" t="s">
        <v>1</v>
      </c>
      <c r="C489" s="57" t="s">
        <v>312</v>
      </c>
      <c r="D489" s="60" t="s">
        <v>314</v>
      </c>
      <c r="E489" s="60" t="s">
        <v>315</v>
      </c>
      <c r="F489" s="39" t="s">
        <v>317</v>
      </c>
      <c r="G489" s="39" t="s">
        <v>322</v>
      </c>
    </row>
    <row r="490" spans="1:7" ht="25.5">
      <c r="A490" s="137">
        <v>166</v>
      </c>
      <c r="B490" s="147" t="s">
        <v>210</v>
      </c>
      <c r="C490" s="11">
        <v>4</v>
      </c>
      <c r="D490" s="34" t="s">
        <v>355</v>
      </c>
      <c r="E490" s="24"/>
      <c r="F490" s="43">
        <v>0</v>
      </c>
      <c r="G490" s="43">
        <f t="shared" ref="G490:G508" si="28">F490*C490</f>
        <v>0</v>
      </c>
    </row>
    <row r="491" spans="1:7">
      <c r="A491" s="137">
        <v>167</v>
      </c>
      <c r="B491" s="147" t="s">
        <v>211</v>
      </c>
      <c r="C491" s="11">
        <v>4</v>
      </c>
      <c r="D491" s="34" t="s">
        <v>355</v>
      </c>
      <c r="E491" s="24"/>
      <c r="F491" s="43">
        <v>0</v>
      </c>
      <c r="G491" s="43">
        <f t="shared" si="28"/>
        <v>0</v>
      </c>
    </row>
    <row r="492" spans="1:7">
      <c r="A492" s="137">
        <v>168</v>
      </c>
      <c r="B492" s="147" t="s">
        <v>212</v>
      </c>
      <c r="C492" s="11">
        <v>3</v>
      </c>
      <c r="D492" s="34" t="s">
        <v>355</v>
      </c>
      <c r="E492" s="24"/>
      <c r="F492" s="43">
        <v>0</v>
      </c>
      <c r="G492" s="43">
        <f t="shared" si="28"/>
        <v>0</v>
      </c>
    </row>
    <row r="493" spans="1:7">
      <c r="A493" s="137">
        <v>169</v>
      </c>
      <c r="B493" s="148" t="s">
        <v>390</v>
      </c>
      <c r="C493" s="11">
        <v>3</v>
      </c>
      <c r="D493" s="34" t="s">
        <v>355</v>
      </c>
      <c r="E493" s="24"/>
      <c r="F493" s="43">
        <v>0</v>
      </c>
      <c r="G493" s="43">
        <f t="shared" si="28"/>
        <v>0</v>
      </c>
    </row>
    <row r="494" spans="1:7">
      <c r="A494" s="137">
        <v>170</v>
      </c>
      <c r="B494" s="148" t="s">
        <v>391</v>
      </c>
      <c r="C494" s="11">
        <v>3</v>
      </c>
      <c r="D494" s="34" t="s">
        <v>355</v>
      </c>
      <c r="E494" s="24"/>
      <c r="F494" s="43">
        <v>0</v>
      </c>
      <c r="G494" s="43">
        <f t="shared" si="28"/>
        <v>0</v>
      </c>
    </row>
    <row r="495" spans="1:7">
      <c r="A495" s="137">
        <v>171</v>
      </c>
      <c r="B495" s="148" t="s">
        <v>392</v>
      </c>
      <c r="C495" s="11">
        <v>5</v>
      </c>
      <c r="D495" s="34" t="s">
        <v>355</v>
      </c>
      <c r="E495" s="24"/>
      <c r="F495" s="43">
        <v>0</v>
      </c>
      <c r="G495" s="43">
        <f t="shared" si="28"/>
        <v>0</v>
      </c>
    </row>
    <row r="496" spans="1:7" ht="25.5">
      <c r="A496" s="137">
        <v>172</v>
      </c>
      <c r="B496" s="148" t="s">
        <v>393</v>
      </c>
      <c r="C496" s="11">
        <v>3</v>
      </c>
      <c r="D496" s="34" t="s">
        <v>65</v>
      </c>
      <c r="E496" s="24"/>
      <c r="F496" s="43">
        <v>0</v>
      </c>
      <c r="G496" s="43">
        <f t="shared" si="28"/>
        <v>0</v>
      </c>
    </row>
    <row r="497" spans="1:7" ht="25.5">
      <c r="A497" s="137">
        <v>173</v>
      </c>
      <c r="B497" s="148" t="s">
        <v>394</v>
      </c>
      <c r="C497" s="11">
        <v>3</v>
      </c>
      <c r="D497" s="34" t="s">
        <v>65</v>
      </c>
      <c r="E497" s="24"/>
      <c r="F497" s="43">
        <v>0</v>
      </c>
      <c r="G497" s="43">
        <f t="shared" si="28"/>
        <v>0</v>
      </c>
    </row>
    <row r="498" spans="1:7" ht="25.5">
      <c r="A498" s="137">
        <v>174</v>
      </c>
      <c r="B498" s="148" t="s">
        <v>217</v>
      </c>
      <c r="C498" s="11">
        <v>10</v>
      </c>
      <c r="D498" s="34" t="s">
        <v>116</v>
      </c>
      <c r="E498" s="24"/>
      <c r="F498" s="43">
        <v>0</v>
      </c>
      <c r="G498" s="43">
        <f t="shared" si="28"/>
        <v>0</v>
      </c>
    </row>
    <row r="499" spans="1:7" ht="25.5">
      <c r="A499" s="137">
        <v>175</v>
      </c>
      <c r="B499" s="148" t="s">
        <v>218</v>
      </c>
      <c r="C499" s="11">
        <v>10</v>
      </c>
      <c r="D499" s="34" t="s">
        <v>116</v>
      </c>
      <c r="E499" s="24"/>
      <c r="F499" s="43">
        <v>0</v>
      </c>
      <c r="G499" s="43">
        <f t="shared" si="28"/>
        <v>0</v>
      </c>
    </row>
    <row r="500" spans="1:7" ht="25.5">
      <c r="A500" s="137">
        <v>176</v>
      </c>
      <c r="B500" s="148" t="s">
        <v>395</v>
      </c>
      <c r="C500" s="11">
        <v>15</v>
      </c>
      <c r="D500" s="34" t="s">
        <v>355</v>
      </c>
      <c r="E500" s="24"/>
      <c r="F500" s="43">
        <v>0</v>
      </c>
      <c r="G500" s="43">
        <f t="shared" si="28"/>
        <v>0</v>
      </c>
    </row>
    <row r="501" spans="1:7" ht="25.5">
      <c r="A501" s="137">
        <v>177</v>
      </c>
      <c r="B501" s="148" t="s">
        <v>396</v>
      </c>
      <c r="C501" s="11">
        <v>3</v>
      </c>
      <c r="D501" s="34" t="s">
        <v>355</v>
      </c>
      <c r="E501" s="24"/>
      <c r="F501" s="43">
        <v>0</v>
      </c>
      <c r="G501" s="43">
        <f t="shared" si="28"/>
        <v>0</v>
      </c>
    </row>
    <row r="502" spans="1:7">
      <c r="A502" s="137">
        <v>178</v>
      </c>
      <c r="B502" s="148" t="s">
        <v>397</v>
      </c>
      <c r="C502" s="11">
        <v>6</v>
      </c>
      <c r="D502" s="34" t="s">
        <v>355</v>
      </c>
      <c r="E502" s="24"/>
      <c r="F502" s="43">
        <v>0</v>
      </c>
      <c r="G502" s="43">
        <f t="shared" si="28"/>
        <v>0</v>
      </c>
    </row>
    <row r="503" spans="1:7">
      <c r="A503" s="137">
        <v>179</v>
      </c>
      <c r="B503" s="148" t="s">
        <v>398</v>
      </c>
      <c r="C503" s="11">
        <v>10</v>
      </c>
      <c r="D503" s="34" t="s">
        <v>355</v>
      </c>
      <c r="E503" s="24"/>
      <c r="F503" s="43">
        <v>0</v>
      </c>
      <c r="G503" s="43">
        <f t="shared" si="28"/>
        <v>0</v>
      </c>
    </row>
    <row r="504" spans="1:7">
      <c r="A504" s="137">
        <v>180</v>
      </c>
      <c r="B504" s="148" t="s">
        <v>307</v>
      </c>
      <c r="C504" s="11">
        <v>5</v>
      </c>
      <c r="D504" s="34" t="s">
        <v>355</v>
      </c>
      <c r="E504" s="24"/>
      <c r="F504" s="43">
        <v>0</v>
      </c>
      <c r="G504" s="43">
        <f t="shared" si="28"/>
        <v>0</v>
      </c>
    </row>
    <row r="505" spans="1:7">
      <c r="A505" s="137">
        <v>181</v>
      </c>
      <c r="B505" s="148" t="s">
        <v>308</v>
      </c>
      <c r="C505" s="11">
        <v>5</v>
      </c>
      <c r="D505" s="34" t="s">
        <v>355</v>
      </c>
      <c r="E505" s="24"/>
      <c r="F505" s="43">
        <v>0</v>
      </c>
      <c r="G505" s="43">
        <f t="shared" si="28"/>
        <v>0</v>
      </c>
    </row>
    <row r="506" spans="1:7">
      <c r="A506" s="137">
        <v>182</v>
      </c>
      <c r="B506" s="148" t="s">
        <v>222</v>
      </c>
      <c r="C506" s="11">
        <v>4</v>
      </c>
      <c r="D506" s="34" t="s">
        <v>355</v>
      </c>
      <c r="E506" s="24"/>
      <c r="F506" s="43">
        <v>0</v>
      </c>
      <c r="G506" s="43">
        <f t="shared" si="28"/>
        <v>0</v>
      </c>
    </row>
    <row r="507" spans="1:7">
      <c r="A507" s="137">
        <v>183</v>
      </c>
      <c r="B507" s="147" t="s">
        <v>225</v>
      </c>
      <c r="C507" s="11">
        <v>10</v>
      </c>
      <c r="D507" s="34" t="s">
        <v>355</v>
      </c>
      <c r="E507" s="24"/>
      <c r="F507" s="43">
        <v>0</v>
      </c>
      <c r="G507" s="43">
        <f t="shared" si="28"/>
        <v>0</v>
      </c>
    </row>
    <row r="508" spans="1:7">
      <c r="A508" s="137">
        <v>184</v>
      </c>
      <c r="B508" s="147" t="s">
        <v>228</v>
      </c>
      <c r="C508" s="11">
        <v>4</v>
      </c>
      <c r="D508" s="34" t="s">
        <v>355</v>
      </c>
      <c r="E508" s="24"/>
      <c r="F508" s="43">
        <v>0</v>
      </c>
      <c r="G508" s="43">
        <f t="shared" si="28"/>
        <v>0</v>
      </c>
    </row>
    <row r="509" spans="1:7" ht="15.75">
      <c r="A509" s="263" t="s">
        <v>229</v>
      </c>
      <c r="B509" s="263"/>
      <c r="C509" s="271"/>
      <c r="D509" s="263"/>
      <c r="E509" s="263"/>
      <c r="F509" s="263"/>
      <c r="G509" s="263"/>
    </row>
    <row r="510" spans="1:7" ht="25.5">
      <c r="A510" s="38" t="s">
        <v>319</v>
      </c>
      <c r="B510" s="5" t="s">
        <v>1</v>
      </c>
      <c r="C510" s="59" t="s">
        <v>312</v>
      </c>
      <c r="D510" s="5" t="s">
        <v>314</v>
      </c>
      <c r="E510" s="5" t="s">
        <v>315</v>
      </c>
      <c r="F510" s="39" t="s">
        <v>318</v>
      </c>
      <c r="G510" s="39" t="s">
        <v>322</v>
      </c>
    </row>
    <row r="511" spans="1:7">
      <c r="A511" s="135">
        <v>185</v>
      </c>
      <c r="B511" s="145" t="s">
        <v>230</v>
      </c>
      <c r="C511" s="11">
        <v>5</v>
      </c>
      <c r="D511" s="34" t="s">
        <v>355</v>
      </c>
      <c r="E511" s="9"/>
      <c r="F511" s="43">
        <v>0</v>
      </c>
      <c r="G511" s="43">
        <f t="shared" ref="G511:G524" si="29">F511*C511</f>
        <v>0</v>
      </c>
    </row>
    <row r="512" spans="1:7">
      <c r="A512" s="135">
        <v>186</v>
      </c>
      <c r="B512" s="146" t="s">
        <v>232</v>
      </c>
      <c r="C512" s="11">
        <v>3</v>
      </c>
      <c r="D512" s="34" t="s">
        <v>355</v>
      </c>
      <c r="E512" s="9"/>
      <c r="F512" s="43">
        <v>0</v>
      </c>
      <c r="G512" s="43">
        <f t="shared" si="29"/>
        <v>0</v>
      </c>
    </row>
    <row r="513" spans="1:7">
      <c r="A513" s="135">
        <v>187</v>
      </c>
      <c r="B513" s="146" t="s">
        <v>399</v>
      </c>
      <c r="C513" s="11">
        <v>3</v>
      </c>
      <c r="D513" s="34" t="s">
        <v>355</v>
      </c>
      <c r="E513" s="9"/>
      <c r="F513" s="43">
        <v>0</v>
      </c>
      <c r="G513" s="43">
        <f t="shared" si="29"/>
        <v>0</v>
      </c>
    </row>
    <row r="514" spans="1:7" ht="25.5">
      <c r="A514" s="135">
        <v>188</v>
      </c>
      <c r="B514" s="146" t="s">
        <v>234</v>
      </c>
      <c r="C514" s="11">
        <v>3</v>
      </c>
      <c r="D514" s="34" t="s">
        <v>355</v>
      </c>
      <c r="E514" s="9"/>
      <c r="F514" s="43">
        <v>0</v>
      </c>
      <c r="G514" s="43">
        <f t="shared" si="29"/>
        <v>0</v>
      </c>
    </row>
    <row r="515" spans="1:7">
      <c r="A515" s="135">
        <v>189</v>
      </c>
      <c r="B515" s="146" t="s">
        <v>235</v>
      </c>
      <c r="C515" s="11">
        <v>3</v>
      </c>
      <c r="D515" s="34" t="s">
        <v>355</v>
      </c>
      <c r="E515" s="9"/>
      <c r="F515" s="43">
        <v>0</v>
      </c>
      <c r="G515" s="43">
        <f t="shared" si="29"/>
        <v>0</v>
      </c>
    </row>
    <row r="516" spans="1:7">
      <c r="A516" s="135">
        <v>190</v>
      </c>
      <c r="B516" s="146" t="s">
        <v>240</v>
      </c>
      <c r="C516" s="11">
        <v>2</v>
      </c>
      <c r="D516" s="34" t="s">
        <v>355</v>
      </c>
      <c r="E516" s="9"/>
      <c r="F516" s="43">
        <v>0</v>
      </c>
      <c r="G516" s="43">
        <f t="shared" si="29"/>
        <v>0</v>
      </c>
    </row>
    <row r="517" spans="1:7">
      <c r="A517" s="135">
        <v>191</v>
      </c>
      <c r="B517" s="145" t="s">
        <v>283</v>
      </c>
      <c r="C517" s="11">
        <v>3</v>
      </c>
      <c r="D517" s="34" t="s">
        <v>355</v>
      </c>
      <c r="E517" s="9"/>
      <c r="F517" s="43">
        <v>0</v>
      </c>
      <c r="G517" s="43">
        <f t="shared" si="29"/>
        <v>0</v>
      </c>
    </row>
    <row r="518" spans="1:7">
      <c r="A518" s="135">
        <v>192</v>
      </c>
      <c r="B518" s="146" t="s">
        <v>241</v>
      </c>
      <c r="C518" s="11">
        <v>3</v>
      </c>
      <c r="D518" s="34" t="s">
        <v>355</v>
      </c>
      <c r="E518" s="9"/>
      <c r="F518" s="43">
        <v>0</v>
      </c>
      <c r="G518" s="43">
        <f t="shared" si="29"/>
        <v>0</v>
      </c>
    </row>
    <row r="519" spans="1:7" ht="25.5">
      <c r="A519" s="135">
        <v>193</v>
      </c>
      <c r="B519" s="145" t="s">
        <v>243</v>
      </c>
      <c r="C519" s="11">
        <v>4</v>
      </c>
      <c r="D519" s="34" t="s">
        <v>355</v>
      </c>
      <c r="E519" s="9"/>
      <c r="F519" s="43">
        <v>0</v>
      </c>
      <c r="G519" s="43">
        <f t="shared" si="29"/>
        <v>0</v>
      </c>
    </row>
    <row r="520" spans="1:7">
      <c r="A520" s="135">
        <v>194</v>
      </c>
      <c r="B520" s="146" t="s">
        <v>244</v>
      </c>
      <c r="C520" s="11">
        <v>4</v>
      </c>
      <c r="D520" s="34" t="s">
        <v>355</v>
      </c>
      <c r="E520" s="9"/>
      <c r="F520" s="43">
        <v>0</v>
      </c>
      <c r="G520" s="43">
        <f t="shared" si="29"/>
        <v>0</v>
      </c>
    </row>
    <row r="521" spans="1:7">
      <c r="A521" s="135">
        <v>195</v>
      </c>
      <c r="B521" s="146" t="s">
        <v>245</v>
      </c>
      <c r="C521" s="11">
        <v>4</v>
      </c>
      <c r="D521" s="34" t="s">
        <v>355</v>
      </c>
      <c r="E521" s="9"/>
      <c r="F521" s="43">
        <v>0</v>
      </c>
      <c r="G521" s="43">
        <f t="shared" si="29"/>
        <v>0</v>
      </c>
    </row>
    <row r="522" spans="1:7" ht="38.25">
      <c r="A522" s="135">
        <v>196</v>
      </c>
      <c r="B522" s="146" t="s">
        <v>247</v>
      </c>
      <c r="C522" s="11">
        <v>2</v>
      </c>
      <c r="D522" s="34" t="s">
        <v>355</v>
      </c>
      <c r="E522" s="9"/>
      <c r="F522" s="43">
        <v>0</v>
      </c>
      <c r="G522" s="43">
        <f t="shared" si="29"/>
        <v>0</v>
      </c>
    </row>
    <row r="523" spans="1:7" ht="25.5">
      <c r="A523" s="135">
        <v>197</v>
      </c>
      <c r="B523" s="146" t="s">
        <v>248</v>
      </c>
      <c r="C523" s="11">
        <v>3</v>
      </c>
      <c r="D523" s="34" t="s">
        <v>355</v>
      </c>
      <c r="E523" s="9"/>
      <c r="F523" s="43">
        <v>0</v>
      </c>
      <c r="G523" s="43">
        <f t="shared" si="29"/>
        <v>0</v>
      </c>
    </row>
    <row r="524" spans="1:7" ht="25.5">
      <c r="A524" s="135">
        <v>198</v>
      </c>
      <c r="B524" s="146" t="s">
        <v>249</v>
      </c>
      <c r="C524" s="11">
        <v>3</v>
      </c>
      <c r="D524" s="34" t="s">
        <v>355</v>
      </c>
      <c r="E524" s="9"/>
      <c r="F524" s="43">
        <v>0</v>
      </c>
      <c r="G524" s="43">
        <f t="shared" si="29"/>
        <v>0</v>
      </c>
    </row>
    <row r="525" spans="1:7" ht="15.75">
      <c r="A525" s="263" t="s">
        <v>250</v>
      </c>
      <c r="B525" s="263"/>
      <c r="C525" s="271"/>
      <c r="D525" s="263"/>
      <c r="E525" s="263"/>
      <c r="F525" s="263"/>
      <c r="G525" s="263"/>
    </row>
    <row r="526" spans="1:7">
      <c r="A526" s="134" t="s">
        <v>319</v>
      </c>
      <c r="B526" s="26" t="s">
        <v>1</v>
      </c>
      <c r="C526" s="53" t="s">
        <v>312</v>
      </c>
      <c r="D526" s="26" t="s">
        <v>314</v>
      </c>
      <c r="E526" s="26" t="s">
        <v>315</v>
      </c>
      <c r="F526" s="42" t="s">
        <v>317</v>
      </c>
      <c r="G526" s="42" t="s">
        <v>316</v>
      </c>
    </row>
    <row r="527" spans="1:7">
      <c r="A527" s="135">
        <v>199</v>
      </c>
      <c r="B527" s="54" t="s">
        <v>400</v>
      </c>
      <c r="C527" s="11">
        <v>2</v>
      </c>
      <c r="D527" s="56" t="s">
        <v>355</v>
      </c>
      <c r="E527" s="9"/>
      <c r="F527" s="43">
        <v>0</v>
      </c>
      <c r="G527" s="43">
        <f t="shared" ref="G527:G533" si="30">F527*C527</f>
        <v>0</v>
      </c>
    </row>
    <row r="528" spans="1:7" ht="25.5">
      <c r="A528" s="135">
        <v>200</v>
      </c>
      <c r="B528" s="54" t="s">
        <v>401</v>
      </c>
      <c r="C528" s="11">
        <v>2</v>
      </c>
      <c r="D528" s="56" t="s">
        <v>355</v>
      </c>
      <c r="E528" s="9"/>
      <c r="F528" s="43">
        <v>0</v>
      </c>
      <c r="G528" s="43">
        <f t="shared" si="30"/>
        <v>0</v>
      </c>
    </row>
    <row r="529" spans="1:7">
      <c r="A529" s="135">
        <v>201</v>
      </c>
      <c r="B529" s="54" t="s">
        <v>402</v>
      </c>
      <c r="C529" s="11">
        <v>3</v>
      </c>
      <c r="D529" s="56" t="s">
        <v>355</v>
      </c>
      <c r="E529" s="9"/>
      <c r="F529" s="43">
        <v>0</v>
      </c>
      <c r="G529" s="43">
        <f t="shared" si="30"/>
        <v>0</v>
      </c>
    </row>
    <row r="530" spans="1:7">
      <c r="A530" s="135">
        <v>202</v>
      </c>
      <c r="B530" s="54" t="s">
        <v>253</v>
      </c>
      <c r="C530" s="11">
        <v>3</v>
      </c>
      <c r="D530" s="56" t="s">
        <v>355</v>
      </c>
      <c r="E530" s="9"/>
      <c r="F530" s="43">
        <v>0</v>
      </c>
      <c r="G530" s="43">
        <f t="shared" si="30"/>
        <v>0</v>
      </c>
    </row>
    <row r="531" spans="1:7">
      <c r="A531" s="135">
        <v>203</v>
      </c>
      <c r="B531" s="54" t="s">
        <v>403</v>
      </c>
      <c r="C531" s="11">
        <v>10</v>
      </c>
      <c r="D531" s="56" t="s">
        <v>355</v>
      </c>
      <c r="E531" s="9"/>
      <c r="F531" s="43">
        <v>0</v>
      </c>
      <c r="G531" s="43">
        <f t="shared" si="30"/>
        <v>0</v>
      </c>
    </row>
    <row r="532" spans="1:7">
      <c r="A532" s="135">
        <v>204</v>
      </c>
      <c r="B532" s="58" t="s">
        <v>255</v>
      </c>
      <c r="C532" s="11">
        <v>2</v>
      </c>
      <c r="D532" s="56" t="s">
        <v>355</v>
      </c>
      <c r="E532" s="9"/>
      <c r="F532" s="43">
        <v>0</v>
      </c>
      <c r="G532" s="43">
        <f t="shared" si="30"/>
        <v>0</v>
      </c>
    </row>
    <row r="533" spans="1:7">
      <c r="A533" s="135">
        <v>205</v>
      </c>
      <c r="B533" s="58" t="s">
        <v>404</v>
      </c>
      <c r="C533" s="11">
        <v>5</v>
      </c>
      <c r="D533" s="56" t="s">
        <v>355</v>
      </c>
      <c r="E533" s="9"/>
      <c r="F533" s="43">
        <v>0</v>
      </c>
      <c r="G533" s="43">
        <f t="shared" si="30"/>
        <v>0</v>
      </c>
    </row>
    <row r="534" spans="1:7" ht="15.75">
      <c r="A534" s="222" t="s">
        <v>257</v>
      </c>
      <c r="B534" s="272"/>
      <c r="C534" s="272"/>
      <c r="D534" s="272"/>
      <c r="E534" s="272"/>
      <c r="F534" s="272"/>
      <c r="G534" s="273"/>
    </row>
    <row r="535" spans="1:7">
      <c r="A535" s="38" t="s">
        <v>319</v>
      </c>
      <c r="B535" s="60" t="s">
        <v>1</v>
      </c>
      <c r="C535" s="57" t="s">
        <v>312</v>
      </c>
      <c r="D535" s="60" t="s">
        <v>314</v>
      </c>
      <c r="E535" s="60" t="s">
        <v>315</v>
      </c>
      <c r="F535" s="39" t="s">
        <v>318</v>
      </c>
      <c r="G535" s="39" t="s">
        <v>322</v>
      </c>
    </row>
    <row r="536" spans="1:7">
      <c r="A536" s="48">
        <v>206</v>
      </c>
      <c r="B536" s="58" t="s">
        <v>260</v>
      </c>
      <c r="C536" s="11">
        <v>10</v>
      </c>
      <c r="D536" s="56" t="s">
        <v>355</v>
      </c>
      <c r="E536" s="9"/>
      <c r="F536" s="43">
        <v>0</v>
      </c>
      <c r="G536" s="43">
        <f t="shared" ref="G536:G541" si="31">F536*C536</f>
        <v>0</v>
      </c>
    </row>
    <row r="537" spans="1:7" ht="25.5">
      <c r="A537" s="48">
        <v>207</v>
      </c>
      <c r="B537" s="54" t="s">
        <v>258</v>
      </c>
      <c r="C537" s="11">
        <v>4</v>
      </c>
      <c r="D537" s="56" t="s">
        <v>355</v>
      </c>
      <c r="E537" s="9"/>
      <c r="F537" s="43">
        <v>0</v>
      </c>
      <c r="G537" s="43">
        <f t="shared" si="31"/>
        <v>0</v>
      </c>
    </row>
    <row r="538" spans="1:7">
      <c r="A538" s="48">
        <v>208</v>
      </c>
      <c r="B538" s="54" t="s">
        <v>259</v>
      </c>
      <c r="C538" s="11">
        <v>4</v>
      </c>
      <c r="D538" s="56" t="s">
        <v>355</v>
      </c>
      <c r="E538" s="9"/>
      <c r="F538" s="43">
        <v>0</v>
      </c>
      <c r="G538" s="43">
        <f t="shared" si="31"/>
        <v>0</v>
      </c>
    </row>
    <row r="539" spans="1:7" ht="25.5">
      <c r="A539" s="48">
        <v>209</v>
      </c>
      <c r="B539" s="54" t="s">
        <v>261</v>
      </c>
      <c r="C539" s="11">
        <v>2</v>
      </c>
      <c r="D539" s="56" t="s">
        <v>355</v>
      </c>
      <c r="E539" s="9"/>
      <c r="F539" s="43">
        <v>0</v>
      </c>
      <c r="G539" s="43">
        <f t="shared" si="31"/>
        <v>0</v>
      </c>
    </row>
    <row r="540" spans="1:7" ht="25.5">
      <c r="A540" s="48">
        <v>210</v>
      </c>
      <c r="B540" s="54" t="s">
        <v>262</v>
      </c>
      <c r="C540" s="11">
        <v>3</v>
      </c>
      <c r="D540" s="56" t="s">
        <v>355</v>
      </c>
      <c r="E540" s="9"/>
      <c r="F540" s="43">
        <v>0</v>
      </c>
      <c r="G540" s="43">
        <f t="shared" si="31"/>
        <v>0</v>
      </c>
    </row>
    <row r="541" spans="1:7" ht="25.5">
      <c r="A541" s="48">
        <v>211</v>
      </c>
      <c r="B541" s="54" t="s">
        <v>263</v>
      </c>
      <c r="C541" s="11">
        <v>3</v>
      </c>
      <c r="D541" s="56" t="s">
        <v>355</v>
      </c>
      <c r="E541" s="9"/>
      <c r="F541" s="43">
        <v>0</v>
      </c>
      <c r="G541" s="43">
        <f t="shared" si="31"/>
        <v>0</v>
      </c>
    </row>
    <row r="542" spans="1:7" ht="15.75">
      <c r="A542" s="263" t="s">
        <v>264</v>
      </c>
      <c r="B542" s="263"/>
      <c r="C542" s="271"/>
      <c r="D542" s="263"/>
      <c r="E542" s="263"/>
      <c r="F542" s="263"/>
      <c r="G542" s="263"/>
    </row>
    <row r="543" spans="1:7">
      <c r="A543" s="50" t="s">
        <v>319</v>
      </c>
      <c r="B543" s="60" t="s">
        <v>1</v>
      </c>
      <c r="C543" s="57" t="s">
        <v>312</v>
      </c>
      <c r="D543" s="60" t="s">
        <v>314</v>
      </c>
      <c r="E543" s="60" t="s">
        <v>315</v>
      </c>
      <c r="F543" s="39" t="s">
        <v>317</v>
      </c>
      <c r="G543" s="39" t="s">
        <v>316</v>
      </c>
    </row>
    <row r="544" spans="1:7">
      <c r="A544" s="48">
        <v>212</v>
      </c>
      <c r="B544" s="149" t="s">
        <v>265</v>
      </c>
      <c r="C544" s="144">
        <v>2</v>
      </c>
      <c r="D544" s="35" t="s">
        <v>314</v>
      </c>
      <c r="E544" s="9"/>
      <c r="F544" s="43">
        <v>0</v>
      </c>
      <c r="G544" s="43">
        <f t="shared" ref="G544:G552" si="32">F544*C544</f>
        <v>0</v>
      </c>
    </row>
    <row r="545" spans="1:7">
      <c r="A545" s="48">
        <v>213</v>
      </c>
      <c r="B545" s="149" t="s">
        <v>266</v>
      </c>
      <c r="C545" s="144">
        <v>3</v>
      </c>
      <c r="D545" s="35" t="s">
        <v>314</v>
      </c>
      <c r="E545" s="9"/>
      <c r="F545" s="43">
        <v>0</v>
      </c>
      <c r="G545" s="43">
        <f t="shared" si="32"/>
        <v>0</v>
      </c>
    </row>
    <row r="546" spans="1:7">
      <c r="A546" s="48">
        <v>214</v>
      </c>
      <c r="B546" s="149" t="s">
        <v>267</v>
      </c>
      <c r="C546" s="144">
        <v>2</v>
      </c>
      <c r="D546" s="35" t="s">
        <v>314</v>
      </c>
      <c r="E546" s="9"/>
      <c r="F546" s="43">
        <v>0</v>
      </c>
      <c r="G546" s="43">
        <f t="shared" si="32"/>
        <v>0</v>
      </c>
    </row>
    <row r="547" spans="1:7">
      <c r="A547" s="48">
        <v>215</v>
      </c>
      <c r="B547" s="149" t="s">
        <v>269</v>
      </c>
      <c r="C547" s="144">
        <v>3</v>
      </c>
      <c r="D547" s="35" t="s">
        <v>314</v>
      </c>
      <c r="E547" s="9"/>
      <c r="F547" s="43">
        <v>0</v>
      </c>
      <c r="G547" s="43">
        <f t="shared" si="32"/>
        <v>0</v>
      </c>
    </row>
    <row r="548" spans="1:7">
      <c r="A548" s="48">
        <v>216</v>
      </c>
      <c r="B548" s="149" t="s">
        <v>270</v>
      </c>
      <c r="C548" s="144">
        <v>3</v>
      </c>
      <c r="D548" s="35" t="s">
        <v>314</v>
      </c>
      <c r="E548" s="9"/>
      <c r="F548" s="43">
        <v>0</v>
      </c>
      <c r="G548" s="43">
        <f t="shared" si="32"/>
        <v>0</v>
      </c>
    </row>
    <row r="549" spans="1:7" ht="25.5">
      <c r="A549" s="48">
        <v>217</v>
      </c>
      <c r="B549" s="149" t="s">
        <v>271</v>
      </c>
      <c r="C549" s="144">
        <v>3</v>
      </c>
      <c r="D549" s="35" t="s">
        <v>314</v>
      </c>
      <c r="E549" s="9"/>
      <c r="F549" s="43">
        <v>0</v>
      </c>
      <c r="G549" s="43">
        <f t="shared" si="32"/>
        <v>0</v>
      </c>
    </row>
    <row r="550" spans="1:7">
      <c r="A550" s="48">
        <v>218</v>
      </c>
      <c r="B550" s="149" t="s">
        <v>272</v>
      </c>
      <c r="C550" s="144">
        <v>3</v>
      </c>
      <c r="D550" s="35" t="s">
        <v>355</v>
      </c>
      <c r="E550" s="9"/>
      <c r="F550" s="43">
        <v>0</v>
      </c>
      <c r="G550" s="43">
        <f t="shared" ref="G550" si="33">F550*C550</f>
        <v>0</v>
      </c>
    </row>
    <row r="551" spans="1:7">
      <c r="A551" s="48">
        <v>219</v>
      </c>
      <c r="B551" s="149" t="s">
        <v>273</v>
      </c>
      <c r="C551" s="144">
        <v>2</v>
      </c>
      <c r="D551" s="35" t="s">
        <v>314</v>
      </c>
      <c r="E551" s="9"/>
      <c r="F551" s="43">
        <v>0</v>
      </c>
      <c r="G551" s="43">
        <f t="shared" si="32"/>
        <v>0</v>
      </c>
    </row>
    <row r="552" spans="1:7">
      <c r="A552" s="48">
        <v>220</v>
      </c>
      <c r="B552" s="149" t="s">
        <v>435</v>
      </c>
      <c r="C552" s="144">
        <v>2</v>
      </c>
      <c r="D552" s="35" t="s">
        <v>314</v>
      </c>
      <c r="E552" s="9"/>
      <c r="F552" s="43">
        <v>0</v>
      </c>
      <c r="G552" s="43">
        <f t="shared" si="32"/>
        <v>0</v>
      </c>
    </row>
    <row r="553" spans="1:7" ht="15.75">
      <c r="A553" s="264" t="s">
        <v>274</v>
      </c>
      <c r="B553" s="277"/>
      <c r="C553" s="277"/>
      <c r="D553" s="264"/>
      <c r="E553" s="264"/>
      <c r="F553" s="264"/>
      <c r="G553" s="264"/>
    </row>
    <row r="554" spans="1:7">
      <c r="A554" s="38" t="s">
        <v>319</v>
      </c>
      <c r="B554" s="60" t="s">
        <v>1</v>
      </c>
      <c r="C554" s="57" t="s">
        <v>312</v>
      </c>
      <c r="D554" s="60" t="s">
        <v>314</v>
      </c>
      <c r="E554" s="60" t="s">
        <v>315</v>
      </c>
      <c r="F554" s="39" t="s">
        <v>318</v>
      </c>
      <c r="G554" s="39" t="s">
        <v>322</v>
      </c>
    </row>
    <row r="555" spans="1:7" ht="25.5">
      <c r="A555" s="48">
        <v>221</v>
      </c>
      <c r="B555" s="52" t="s">
        <v>275</v>
      </c>
      <c r="C555" s="11">
        <v>3</v>
      </c>
      <c r="D555" s="35" t="s">
        <v>314</v>
      </c>
      <c r="E555" s="11"/>
      <c r="F555" s="43">
        <v>0</v>
      </c>
      <c r="G555" s="43">
        <f t="shared" ref="G555:G562" si="34">F555*C555</f>
        <v>0</v>
      </c>
    </row>
    <row r="556" spans="1:7" ht="15" customHeight="1">
      <c r="A556" s="48">
        <v>222</v>
      </c>
      <c r="B556" s="51" t="s">
        <v>276</v>
      </c>
      <c r="C556" s="11">
        <v>4</v>
      </c>
      <c r="D556" s="35" t="s">
        <v>314</v>
      </c>
      <c r="E556" s="11"/>
      <c r="F556" s="43">
        <v>0</v>
      </c>
      <c r="G556" s="43">
        <f t="shared" si="34"/>
        <v>0</v>
      </c>
    </row>
    <row r="557" spans="1:7">
      <c r="A557" s="48">
        <v>223</v>
      </c>
      <c r="B557" s="52" t="s">
        <v>277</v>
      </c>
      <c r="C557" s="11">
        <v>3</v>
      </c>
      <c r="D557" s="35" t="s">
        <v>314</v>
      </c>
      <c r="E557" s="11"/>
      <c r="F557" s="43">
        <v>0</v>
      </c>
      <c r="G557" s="43">
        <f t="shared" si="34"/>
        <v>0</v>
      </c>
    </row>
    <row r="558" spans="1:7">
      <c r="A558" s="48">
        <v>224</v>
      </c>
      <c r="B558" s="51" t="s">
        <v>278</v>
      </c>
      <c r="C558" s="11">
        <v>3</v>
      </c>
      <c r="D558" s="35" t="s">
        <v>314</v>
      </c>
      <c r="E558" s="11"/>
      <c r="F558" s="43">
        <v>0</v>
      </c>
      <c r="G558" s="43">
        <f t="shared" si="34"/>
        <v>0</v>
      </c>
    </row>
    <row r="559" spans="1:7" ht="25.5">
      <c r="A559" s="48">
        <v>225</v>
      </c>
      <c r="B559" s="52" t="s">
        <v>279</v>
      </c>
      <c r="C559" s="11">
        <v>2</v>
      </c>
      <c r="D559" s="35" t="s">
        <v>314</v>
      </c>
      <c r="E559" s="11"/>
      <c r="F559" s="43">
        <v>0</v>
      </c>
      <c r="G559" s="43">
        <f t="shared" si="34"/>
        <v>0</v>
      </c>
    </row>
    <row r="560" spans="1:7" ht="25.5">
      <c r="A560" s="48">
        <v>226</v>
      </c>
      <c r="B560" s="52" t="s">
        <v>280</v>
      </c>
      <c r="C560" s="11">
        <v>4</v>
      </c>
      <c r="D560" s="35" t="s">
        <v>314</v>
      </c>
      <c r="E560" s="11"/>
      <c r="F560" s="43">
        <v>0</v>
      </c>
      <c r="G560" s="43">
        <f t="shared" si="34"/>
        <v>0</v>
      </c>
    </row>
    <row r="561" spans="1:7" ht="25.5">
      <c r="A561" s="48">
        <v>227</v>
      </c>
      <c r="B561" s="52" t="s">
        <v>281</v>
      </c>
      <c r="C561" s="11">
        <v>5</v>
      </c>
      <c r="D561" s="35" t="s">
        <v>314</v>
      </c>
      <c r="E561" s="11"/>
      <c r="F561" s="43">
        <v>0</v>
      </c>
      <c r="G561" s="43">
        <f t="shared" si="34"/>
        <v>0</v>
      </c>
    </row>
    <row r="562" spans="1:7" ht="25.5">
      <c r="A562" s="48">
        <v>228</v>
      </c>
      <c r="B562" s="52" t="s">
        <v>282</v>
      </c>
      <c r="C562" s="11">
        <v>4</v>
      </c>
      <c r="D562" s="35" t="s">
        <v>314</v>
      </c>
      <c r="E562" s="11"/>
      <c r="F562" s="43">
        <v>0</v>
      </c>
      <c r="G562" s="43">
        <f t="shared" si="34"/>
        <v>0</v>
      </c>
    </row>
    <row r="563" spans="1:7" ht="15.75">
      <c r="A563" s="263" t="s">
        <v>285</v>
      </c>
      <c r="B563" s="263"/>
      <c r="C563" s="271"/>
      <c r="D563" s="263"/>
      <c r="E563" s="263"/>
      <c r="F563" s="263"/>
      <c r="G563" s="263"/>
    </row>
    <row r="564" spans="1:7">
      <c r="A564" s="138" t="s">
        <v>319</v>
      </c>
      <c r="B564" s="60" t="s">
        <v>1</v>
      </c>
      <c r="C564" s="57" t="s">
        <v>312</v>
      </c>
      <c r="D564" s="60" t="s">
        <v>314</v>
      </c>
      <c r="E564" s="60" t="s">
        <v>315</v>
      </c>
      <c r="F564" s="39" t="s">
        <v>318</v>
      </c>
      <c r="G564" s="39" t="s">
        <v>316</v>
      </c>
    </row>
    <row r="565" spans="1:7">
      <c r="A565" s="150">
        <v>229</v>
      </c>
      <c r="B565" s="52" t="s">
        <v>286</v>
      </c>
      <c r="C565" s="11">
        <v>5</v>
      </c>
      <c r="D565" s="34" t="s">
        <v>405</v>
      </c>
      <c r="E565" s="11"/>
      <c r="F565" s="43">
        <v>0</v>
      </c>
      <c r="G565" s="43">
        <f t="shared" ref="G565:G583" si="35">F565*C565</f>
        <v>0</v>
      </c>
    </row>
    <row r="566" spans="1:7">
      <c r="A566" s="150">
        <v>230</v>
      </c>
      <c r="B566" s="52" t="s">
        <v>287</v>
      </c>
      <c r="C566" s="11">
        <v>5</v>
      </c>
      <c r="D566" s="34" t="s">
        <v>405</v>
      </c>
      <c r="E566" s="11"/>
      <c r="F566" s="43">
        <v>0</v>
      </c>
      <c r="G566" s="43">
        <f t="shared" si="35"/>
        <v>0</v>
      </c>
    </row>
    <row r="567" spans="1:7">
      <c r="A567" s="150">
        <v>231</v>
      </c>
      <c r="B567" s="52" t="s">
        <v>406</v>
      </c>
      <c r="C567" s="11">
        <v>10</v>
      </c>
      <c r="D567" s="34" t="s">
        <v>405</v>
      </c>
      <c r="E567" s="11"/>
      <c r="F567" s="43">
        <v>0</v>
      </c>
      <c r="G567" s="43">
        <f t="shared" si="35"/>
        <v>0</v>
      </c>
    </row>
    <row r="568" spans="1:7">
      <c r="A568" s="150">
        <v>232</v>
      </c>
      <c r="B568" s="52" t="s">
        <v>288</v>
      </c>
      <c r="C568" s="11">
        <v>10</v>
      </c>
      <c r="D568" s="34" t="s">
        <v>405</v>
      </c>
      <c r="E568" s="11"/>
      <c r="F568" s="43">
        <v>0</v>
      </c>
      <c r="G568" s="43">
        <f t="shared" si="35"/>
        <v>0</v>
      </c>
    </row>
    <row r="569" spans="1:7" ht="25.5">
      <c r="A569" s="150">
        <v>233</v>
      </c>
      <c r="B569" s="51" t="s">
        <v>407</v>
      </c>
      <c r="C569" s="11">
        <v>5</v>
      </c>
      <c r="D569" s="34" t="s">
        <v>405</v>
      </c>
      <c r="E569" s="11"/>
      <c r="F569" s="43">
        <v>0</v>
      </c>
      <c r="G569" s="43">
        <f t="shared" si="35"/>
        <v>0</v>
      </c>
    </row>
    <row r="570" spans="1:7">
      <c r="A570" s="150">
        <v>234</v>
      </c>
      <c r="B570" s="51" t="s">
        <v>408</v>
      </c>
      <c r="C570" s="11">
        <v>3</v>
      </c>
      <c r="D570" s="34" t="s">
        <v>405</v>
      </c>
      <c r="E570" s="11"/>
      <c r="F570" s="43">
        <v>0</v>
      </c>
      <c r="G570" s="43">
        <f t="shared" si="35"/>
        <v>0</v>
      </c>
    </row>
    <row r="571" spans="1:7">
      <c r="A571" s="150">
        <v>235</v>
      </c>
      <c r="B571" s="52" t="s">
        <v>291</v>
      </c>
      <c r="C571" s="11">
        <v>3</v>
      </c>
      <c r="D571" s="34" t="s">
        <v>405</v>
      </c>
      <c r="E571" s="11"/>
      <c r="F571" s="43">
        <v>0</v>
      </c>
      <c r="G571" s="43">
        <f t="shared" si="35"/>
        <v>0</v>
      </c>
    </row>
    <row r="572" spans="1:7" ht="25.5">
      <c r="A572" s="150">
        <v>236</v>
      </c>
      <c r="B572" s="52" t="s">
        <v>292</v>
      </c>
      <c r="C572" s="11">
        <v>3</v>
      </c>
      <c r="D572" s="34" t="s">
        <v>405</v>
      </c>
      <c r="E572" s="11"/>
      <c r="F572" s="43">
        <v>0</v>
      </c>
      <c r="G572" s="43">
        <f t="shared" si="35"/>
        <v>0</v>
      </c>
    </row>
    <row r="573" spans="1:7">
      <c r="A573" s="150">
        <v>237</v>
      </c>
      <c r="B573" s="51" t="s">
        <v>293</v>
      </c>
      <c r="C573" s="11">
        <v>2</v>
      </c>
      <c r="D573" s="34" t="s">
        <v>405</v>
      </c>
      <c r="E573" s="11"/>
      <c r="F573" s="43">
        <v>0</v>
      </c>
      <c r="G573" s="43">
        <f t="shared" si="35"/>
        <v>0</v>
      </c>
    </row>
    <row r="574" spans="1:7">
      <c r="A574" s="150">
        <v>238</v>
      </c>
      <c r="B574" s="51" t="s">
        <v>295</v>
      </c>
      <c r="C574" s="11">
        <v>5</v>
      </c>
      <c r="D574" s="34" t="s">
        <v>405</v>
      </c>
      <c r="E574" s="11"/>
      <c r="F574" s="43">
        <v>0</v>
      </c>
      <c r="G574" s="43">
        <f t="shared" si="35"/>
        <v>0</v>
      </c>
    </row>
    <row r="575" spans="1:7">
      <c r="A575" s="150">
        <v>239</v>
      </c>
      <c r="B575" s="52" t="s">
        <v>296</v>
      </c>
      <c r="C575" s="11">
        <v>6</v>
      </c>
      <c r="D575" s="34" t="s">
        <v>405</v>
      </c>
      <c r="E575" s="11"/>
      <c r="F575" s="43">
        <v>0</v>
      </c>
      <c r="G575" s="43">
        <f t="shared" si="35"/>
        <v>0</v>
      </c>
    </row>
    <row r="576" spans="1:7">
      <c r="A576" s="150">
        <v>240</v>
      </c>
      <c r="B576" s="52" t="s">
        <v>297</v>
      </c>
      <c r="C576" s="11">
        <v>4</v>
      </c>
      <c r="D576" s="34" t="s">
        <v>405</v>
      </c>
      <c r="E576" s="11"/>
      <c r="F576" s="43">
        <v>0</v>
      </c>
      <c r="G576" s="43">
        <f t="shared" si="35"/>
        <v>0</v>
      </c>
    </row>
    <row r="577" spans="1:7">
      <c r="A577" s="150">
        <v>241</v>
      </c>
      <c r="B577" s="52" t="s">
        <v>298</v>
      </c>
      <c r="C577" s="11">
        <v>3</v>
      </c>
      <c r="D577" s="34" t="s">
        <v>405</v>
      </c>
      <c r="E577" s="11"/>
      <c r="F577" s="43">
        <v>0</v>
      </c>
      <c r="G577" s="43">
        <f t="shared" si="35"/>
        <v>0</v>
      </c>
    </row>
    <row r="578" spans="1:7" ht="25.5">
      <c r="A578" s="150">
        <v>242</v>
      </c>
      <c r="B578" s="52" t="s">
        <v>301</v>
      </c>
      <c r="C578" s="11">
        <v>5</v>
      </c>
      <c r="D578" s="34" t="s">
        <v>405</v>
      </c>
      <c r="E578" s="11"/>
      <c r="F578" s="43">
        <v>0</v>
      </c>
      <c r="G578" s="43">
        <f t="shared" si="35"/>
        <v>0</v>
      </c>
    </row>
    <row r="579" spans="1:7">
      <c r="A579" s="150">
        <v>243</v>
      </c>
      <c r="B579" s="51" t="s">
        <v>302</v>
      </c>
      <c r="C579" s="11">
        <v>3</v>
      </c>
      <c r="D579" s="34" t="s">
        <v>405</v>
      </c>
      <c r="E579" s="11"/>
      <c r="F579" s="43">
        <v>0</v>
      </c>
      <c r="G579" s="43">
        <f t="shared" si="35"/>
        <v>0</v>
      </c>
    </row>
    <row r="580" spans="1:7">
      <c r="A580" s="150">
        <v>244</v>
      </c>
      <c r="B580" s="51" t="s">
        <v>409</v>
      </c>
      <c r="C580" s="11">
        <v>3</v>
      </c>
      <c r="D580" s="34" t="s">
        <v>405</v>
      </c>
      <c r="E580" s="11"/>
      <c r="F580" s="43">
        <v>0</v>
      </c>
      <c r="G580" s="43">
        <f t="shared" si="35"/>
        <v>0</v>
      </c>
    </row>
    <row r="581" spans="1:7">
      <c r="A581" s="150">
        <v>245</v>
      </c>
      <c r="B581" s="51" t="s">
        <v>410</v>
      </c>
      <c r="C581" s="11">
        <v>4</v>
      </c>
      <c r="D581" s="34" t="s">
        <v>405</v>
      </c>
      <c r="E581" s="11"/>
      <c r="F581" s="43">
        <v>0</v>
      </c>
      <c r="G581" s="43">
        <f t="shared" si="35"/>
        <v>0</v>
      </c>
    </row>
    <row r="582" spans="1:7">
      <c r="A582" s="150">
        <v>246</v>
      </c>
      <c r="B582" s="51" t="s">
        <v>411</v>
      </c>
      <c r="C582" s="11">
        <v>4</v>
      </c>
      <c r="D582" s="34" t="s">
        <v>405</v>
      </c>
      <c r="E582" s="11"/>
      <c r="F582" s="43">
        <v>0</v>
      </c>
      <c r="G582" s="43">
        <f t="shared" si="35"/>
        <v>0</v>
      </c>
    </row>
    <row r="583" spans="1:7" ht="25.5">
      <c r="A583" s="150">
        <v>247</v>
      </c>
      <c r="B583" s="52" t="s">
        <v>311</v>
      </c>
      <c r="C583" s="11">
        <v>5</v>
      </c>
      <c r="D583" s="34" t="s">
        <v>405</v>
      </c>
      <c r="E583" s="11"/>
      <c r="F583" s="43">
        <v>0</v>
      </c>
      <c r="G583" s="43">
        <f t="shared" si="35"/>
        <v>0</v>
      </c>
    </row>
    <row r="584" spans="1:7" ht="15.75">
      <c r="A584" s="271" t="s">
        <v>436</v>
      </c>
      <c r="B584" s="271"/>
      <c r="C584" s="271"/>
      <c r="D584" s="271"/>
      <c r="E584" s="271"/>
      <c r="F584" s="271"/>
      <c r="G584" s="271"/>
    </row>
    <row r="585" spans="1:7">
      <c r="A585" s="138" t="s">
        <v>319</v>
      </c>
      <c r="B585" s="60" t="s">
        <v>1</v>
      </c>
      <c r="C585" s="57" t="s">
        <v>312</v>
      </c>
      <c r="D585" s="60" t="s">
        <v>314</v>
      </c>
      <c r="E585" s="60" t="s">
        <v>315</v>
      </c>
      <c r="F585" s="39" t="s">
        <v>318</v>
      </c>
      <c r="G585" s="39" t="s">
        <v>316</v>
      </c>
    </row>
    <row r="586" spans="1:7">
      <c r="A586" s="32">
        <v>248</v>
      </c>
      <c r="B586" s="51" t="s">
        <v>412</v>
      </c>
      <c r="C586" s="11">
        <v>15</v>
      </c>
      <c r="D586" s="56" t="s">
        <v>405</v>
      </c>
      <c r="E586" s="141"/>
      <c r="F586" s="43">
        <v>0</v>
      </c>
      <c r="G586" s="43">
        <f t="shared" ref="G586:G607" si="36">F586*C586</f>
        <v>0</v>
      </c>
    </row>
    <row r="587" spans="1:7">
      <c r="A587" s="32">
        <v>249</v>
      </c>
      <c r="B587" s="51" t="s">
        <v>413</v>
      </c>
      <c r="C587" s="11">
        <v>15</v>
      </c>
      <c r="D587" s="56" t="s">
        <v>405</v>
      </c>
      <c r="E587" s="141"/>
      <c r="F587" s="43">
        <v>0</v>
      </c>
      <c r="G587" s="43">
        <f t="shared" si="36"/>
        <v>0</v>
      </c>
    </row>
    <row r="588" spans="1:7">
      <c r="A588" s="32">
        <v>250</v>
      </c>
      <c r="B588" s="51" t="s">
        <v>414</v>
      </c>
      <c r="C588" s="11">
        <v>15</v>
      </c>
      <c r="D588" s="56" t="s">
        <v>405</v>
      </c>
      <c r="E588" s="141"/>
      <c r="F588" s="43">
        <v>0</v>
      </c>
      <c r="G588" s="43">
        <f t="shared" si="36"/>
        <v>0</v>
      </c>
    </row>
    <row r="589" spans="1:7">
      <c r="A589" s="32">
        <v>251</v>
      </c>
      <c r="B589" s="51" t="s">
        <v>415</v>
      </c>
      <c r="C589" s="11">
        <v>15</v>
      </c>
      <c r="D589" s="56" t="s">
        <v>405</v>
      </c>
      <c r="E589" s="141"/>
      <c r="F589" s="43">
        <v>0</v>
      </c>
      <c r="G589" s="43">
        <f t="shared" si="36"/>
        <v>0</v>
      </c>
    </row>
    <row r="590" spans="1:7">
      <c r="A590" s="32">
        <v>252</v>
      </c>
      <c r="B590" s="51" t="s">
        <v>416</v>
      </c>
      <c r="C590" s="11">
        <v>15</v>
      </c>
      <c r="D590" s="56" t="s">
        <v>405</v>
      </c>
      <c r="E590" s="141"/>
      <c r="F590" s="43">
        <v>0</v>
      </c>
      <c r="G590" s="43">
        <f t="shared" si="36"/>
        <v>0</v>
      </c>
    </row>
    <row r="591" spans="1:7" ht="25.5">
      <c r="A591" s="32">
        <v>253</v>
      </c>
      <c r="B591" s="51" t="s">
        <v>417</v>
      </c>
      <c r="C591" s="11">
        <v>15</v>
      </c>
      <c r="D591" s="56" t="s">
        <v>405</v>
      </c>
      <c r="E591" s="141"/>
      <c r="F591" s="43">
        <v>0</v>
      </c>
      <c r="G591" s="43">
        <f t="shared" si="36"/>
        <v>0</v>
      </c>
    </row>
    <row r="592" spans="1:7">
      <c r="A592" s="32">
        <v>254</v>
      </c>
      <c r="B592" s="51" t="s">
        <v>418</v>
      </c>
      <c r="C592" s="11">
        <v>15</v>
      </c>
      <c r="D592" s="56" t="s">
        <v>405</v>
      </c>
      <c r="E592" s="141"/>
      <c r="F592" s="43">
        <v>0</v>
      </c>
      <c r="G592" s="43">
        <f t="shared" si="36"/>
        <v>0</v>
      </c>
    </row>
    <row r="593" spans="1:7">
      <c r="A593" s="32">
        <v>255</v>
      </c>
      <c r="B593" s="51" t="s">
        <v>419</v>
      </c>
      <c r="C593" s="11">
        <v>15</v>
      </c>
      <c r="D593" s="56" t="s">
        <v>405</v>
      </c>
      <c r="E593" s="141"/>
      <c r="F593" s="43">
        <v>0</v>
      </c>
      <c r="G593" s="43">
        <f t="shared" si="36"/>
        <v>0</v>
      </c>
    </row>
    <row r="594" spans="1:7">
      <c r="A594" s="32">
        <v>256</v>
      </c>
      <c r="B594" s="51" t="s">
        <v>420</v>
      </c>
      <c r="C594" s="11">
        <v>15</v>
      </c>
      <c r="D594" s="56" t="s">
        <v>405</v>
      </c>
      <c r="E594" s="141"/>
      <c r="F594" s="43">
        <v>0</v>
      </c>
      <c r="G594" s="43">
        <f t="shared" si="36"/>
        <v>0</v>
      </c>
    </row>
    <row r="595" spans="1:7">
      <c r="A595" s="32">
        <v>257</v>
      </c>
      <c r="B595" s="51" t="s">
        <v>421</v>
      </c>
      <c r="C595" s="11">
        <v>15</v>
      </c>
      <c r="D595" s="56" t="s">
        <v>405</v>
      </c>
      <c r="E595" s="141"/>
      <c r="F595" s="43">
        <v>0</v>
      </c>
      <c r="G595" s="43">
        <f t="shared" si="36"/>
        <v>0</v>
      </c>
    </row>
    <row r="596" spans="1:7">
      <c r="A596" s="32">
        <v>258</v>
      </c>
      <c r="B596" s="51" t="s">
        <v>422</v>
      </c>
      <c r="C596" s="11">
        <v>15</v>
      </c>
      <c r="D596" s="56" t="s">
        <v>405</v>
      </c>
      <c r="E596" s="141"/>
      <c r="F596" s="43">
        <v>0</v>
      </c>
      <c r="G596" s="43">
        <f t="shared" si="36"/>
        <v>0</v>
      </c>
    </row>
    <row r="597" spans="1:7">
      <c r="A597" s="32">
        <v>259</v>
      </c>
      <c r="B597" s="51" t="s">
        <v>423</v>
      </c>
      <c r="C597" s="11">
        <v>15</v>
      </c>
      <c r="D597" s="56" t="s">
        <v>405</v>
      </c>
      <c r="E597" s="141"/>
      <c r="F597" s="43">
        <v>0</v>
      </c>
      <c r="G597" s="43">
        <f t="shared" si="36"/>
        <v>0</v>
      </c>
    </row>
    <row r="598" spans="1:7">
      <c r="A598" s="32">
        <v>260</v>
      </c>
      <c r="B598" s="51" t="s">
        <v>424</v>
      </c>
      <c r="C598" s="11">
        <v>15</v>
      </c>
      <c r="D598" s="56" t="s">
        <v>405</v>
      </c>
      <c r="E598" s="141"/>
      <c r="F598" s="43">
        <v>0</v>
      </c>
      <c r="G598" s="43">
        <f t="shared" si="36"/>
        <v>0</v>
      </c>
    </row>
    <row r="599" spans="1:7">
      <c r="A599" s="32">
        <v>261</v>
      </c>
      <c r="B599" s="51" t="s">
        <v>415</v>
      </c>
      <c r="C599" s="11">
        <v>15</v>
      </c>
      <c r="D599" s="56" t="s">
        <v>405</v>
      </c>
      <c r="E599" s="141"/>
      <c r="F599" s="43">
        <v>0</v>
      </c>
      <c r="G599" s="43">
        <f t="shared" si="36"/>
        <v>0</v>
      </c>
    </row>
    <row r="600" spans="1:7">
      <c r="A600" s="32">
        <v>262</v>
      </c>
      <c r="B600" s="51" t="s">
        <v>425</v>
      </c>
      <c r="C600" s="11">
        <v>15</v>
      </c>
      <c r="D600" s="56" t="s">
        <v>405</v>
      </c>
      <c r="E600" s="141"/>
      <c r="F600" s="43">
        <v>0</v>
      </c>
      <c r="G600" s="43">
        <f t="shared" si="36"/>
        <v>0</v>
      </c>
    </row>
    <row r="601" spans="1:7">
      <c r="A601" s="32">
        <v>263</v>
      </c>
      <c r="B601" s="51" t="s">
        <v>426</v>
      </c>
      <c r="C601" s="11">
        <v>15</v>
      </c>
      <c r="D601" s="56" t="s">
        <v>405</v>
      </c>
      <c r="E601" s="141"/>
      <c r="F601" s="43">
        <v>0</v>
      </c>
      <c r="G601" s="43">
        <f t="shared" si="36"/>
        <v>0</v>
      </c>
    </row>
    <row r="602" spans="1:7">
      <c r="A602" s="32">
        <v>264</v>
      </c>
      <c r="B602" s="51" t="s">
        <v>414</v>
      </c>
      <c r="C602" s="11">
        <v>15</v>
      </c>
      <c r="D602" s="56" t="s">
        <v>405</v>
      </c>
      <c r="E602" s="141"/>
      <c r="F602" s="43">
        <v>0</v>
      </c>
      <c r="G602" s="43">
        <f t="shared" si="36"/>
        <v>0</v>
      </c>
    </row>
    <row r="603" spans="1:7">
      <c r="A603" s="32">
        <v>265</v>
      </c>
      <c r="B603" s="51" t="s">
        <v>427</v>
      </c>
      <c r="C603" s="11">
        <v>15</v>
      </c>
      <c r="D603" s="56" t="s">
        <v>405</v>
      </c>
      <c r="E603" s="141"/>
      <c r="F603" s="43">
        <v>0</v>
      </c>
      <c r="G603" s="43">
        <f t="shared" si="36"/>
        <v>0</v>
      </c>
    </row>
    <row r="604" spans="1:7">
      <c r="A604" s="32">
        <v>266</v>
      </c>
      <c r="B604" s="51" t="s">
        <v>428</v>
      </c>
      <c r="C604" s="11">
        <v>15</v>
      </c>
      <c r="D604" s="56" t="s">
        <v>405</v>
      </c>
      <c r="E604" s="141"/>
      <c r="F604" s="43">
        <v>0</v>
      </c>
      <c r="G604" s="43">
        <f t="shared" si="36"/>
        <v>0</v>
      </c>
    </row>
    <row r="605" spans="1:7">
      <c r="A605" s="32">
        <v>267</v>
      </c>
      <c r="B605" s="51" t="s">
        <v>429</v>
      </c>
      <c r="C605" s="11">
        <v>15</v>
      </c>
      <c r="D605" s="56" t="s">
        <v>405</v>
      </c>
      <c r="E605" s="141"/>
      <c r="F605" s="43">
        <v>0</v>
      </c>
      <c r="G605" s="43">
        <f t="shared" si="36"/>
        <v>0</v>
      </c>
    </row>
    <row r="606" spans="1:7">
      <c r="A606" s="32">
        <v>268</v>
      </c>
      <c r="B606" s="51" t="s">
        <v>430</v>
      </c>
      <c r="C606" s="11">
        <v>15</v>
      </c>
      <c r="D606" s="56" t="s">
        <v>405</v>
      </c>
      <c r="E606" s="141"/>
      <c r="F606" s="43">
        <v>0</v>
      </c>
      <c r="G606" s="43">
        <f t="shared" si="36"/>
        <v>0</v>
      </c>
    </row>
    <row r="607" spans="1:7">
      <c r="A607" s="32">
        <v>269</v>
      </c>
      <c r="B607" s="51" t="s">
        <v>431</v>
      </c>
      <c r="C607" s="11">
        <v>15</v>
      </c>
      <c r="D607" s="56" t="s">
        <v>405</v>
      </c>
      <c r="E607" s="141"/>
      <c r="F607" s="43">
        <v>0</v>
      </c>
      <c r="G607" s="43">
        <f t="shared" si="36"/>
        <v>0</v>
      </c>
    </row>
    <row r="608" spans="1:7">
      <c r="A608" s="142"/>
      <c r="B608" s="143" t="s">
        <v>313</v>
      </c>
      <c r="C608" s="143"/>
      <c r="D608" s="143"/>
      <c r="E608" s="229">
        <f>SUM(G309:G320,G323:G368,G371:G379,G382:G398,G401:G411,G414:G424,G427:G435,G438:G487,G490:G508,G511:G524,G527:G533,G536:G541,G544:G552,G555:G562,G565:G583,G586:G607)</f>
        <v>0</v>
      </c>
      <c r="F608" s="230"/>
      <c r="G608" s="231"/>
    </row>
    <row r="610" spans="1:7">
      <c r="A610" s="276" t="s">
        <v>437</v>
      </c>
      <c r="B610" s="276"/>
      <c r="C610" s="276" t="s">
        <v>438</v>
      </c>
      <c r="D610" s="276"/>
      <c r="E610" s="276"/>
      <c r="F610" s="276"/>
      <c r="G610" s="276"/>
    </row>
    <row r="611" spans="1:7" ht="15.75">
      <c r="A611" s="260" t="s">
        <v>0</v>
      </c>
      <c r="B611" s="261"/>
      <c r="C611" s="261"/>
      <c r="D611" s="261"/>
      <c r="E611" s="261"/>
      <c r="F611" s="261"/>
      <c r="G611" s="262"/>
    </row>
    <row r="612" spans="1:7" ht="25.5">
      <c r="A612" s="138" t="s">
        <v>319</v>
      </c>
      <c r="B612" s="5" t="s">
        <v>1</v>
      </c>
      <c r="C612" s="59" t="s">
        <v>312</v>
      </c>
      <c r="D612" s="5" t="s">
        <v>314</v>
      </c>
      <c r="E612" s="5" t="s">
        <v>315</v>
      </c>
      <c r="F612" s="39" t="s">
        <v>317</v>
      </c>
      <c r="G612" s="39" t="s">
        <v>316</v>
      </c>
    </row>
    <row r="613" spans="1:7" ht="25.5">
      <c r="A613" s="32">
        <v>1</v>
      </c>
      <c r="B613" s="51" t="s">
        <v>334</v>
      </c>
      <c r="C613" s="24">
        <v>2</v>
      </c>
      <c r="D613" s="35" t="s">
        <v>314</v>
      </c>
      <c r="E613" s="24"/>
      <c r="F613" s="43">
        <v>0</v>
      </c>
      <c r="G613" s="43">
        <f t="shared" ref="G613:G624" si="37">F613*C613</f>
        <v>0</v>
      </c>
    </row>
    <row r="614" spans="1:7">
      <c r="A614" s="32">
        <v>2</v>
      </c>
      <c r="B614" s="46" t="s">
        <v>3</v>
      </c>
      <c r="C614" s="24">
        <v>2</v>
      </c>
      <c r="D614" s="35" t="s">
        <v>314</v>
      </c>
      <c r="E614" s="24"/>
      <c r="F614" s="43">
        <v>0</v>
      </c>
      <c r="G614" s="43">
        <f t="shared" si="37"/>
        <v>0</v>
      </c>
    </row>
    <row r="615" spans="1:7">
      <c r="A615" s="32">
        <v>3</v>
      </c>
      <c r="B615" s="51" t="s">
        <v>335</v>
      </c>
      <c r="C615" s="24">
        <v>2</v>
      </c>
      <c r="D615" s="35" t="s">
        <v>314</v>
      </c>
      <c r="E615" s="24"/>
      <c r="F615" s="43">
        <v>0</v>
      </c>
      <c r="G615" s="43">
        <f t="shared" si="37"/>
        <v>0</v>
      </c>
    </row>
    <row r="616" spans="1:7">
      <c r="A616" s="32">
        <v>4</v>
      </c>
      <c r="B616" s="51" t="s">
        <v>336</v>
      </c>
      <c r="C616" s="24">
        <v>2</v>
      </c>
      <c r="D616" s="35" t="s">
        <v>314</v>
      </c>
      <c r="E616" s="24"/>
      <c r="F616" s="43">
        <v>0</v>
      </c>
      <c r="G616" s="43">
        <f t="shared" si="37"/>
        <v>0</v>
      </c>
    </row>
    <row r="617" spans="1:7">
      <c r="A617" s="32">
        <v>5</v>
      </c>
      <c r="B617" s="51" t="s">
        <v>5</v>
      </c>
      <c r="C617" s="24">
        <v>3</v>
      </c>
      <c r="D617" s="35" t="s">
        <v>314</v>
      </c>
      <c r="E617" s="24"/>
      <c r="F617" s="43">
        <v>0</v>
      </c>
      <c r="G617" s="43">
        <f t="shared" si="37"/>
        <v>0</v>
      </c>
    </row>
    <row r="618" spans="1:7" ht="25.5">
      <c r="A618" s="32">
        <v>6</v>
      </c>
      <c r="B618" s="52" t="s">
        <v>337</v>
      </c>
      <c r="C618" s="24">
        <v>3</v>
      </c>
      <c r="D618" s="35" t="s">
        <v>314</v>
      </c>
      <c r="E618" s="24"/>
      <c r="F618" s="43">
        <v>0</v>
      </c>
      <c r="G618" s="43">
        <f t="shared" si="37"/>
        <v>0</v>
      </c>
    </row>
    <row r="619" spans="1:7">
      <c r="A619" s="32">
        <v>7</v>
      </c>
      <c r="B619" s="52" t="s">
        <v>7</v>
      </c>
      <c r="C619" s="24">
        <v>2</v>
      </c>
      <c r="D619" s="35" t="s">
        <v>314</v>
      </c>
      <c r="E619" s="24"/>
      <c r="F619" s="43">
        <v>0</v>
      </c>
      <c r="G619" s="43">
        <f t="shared" si="37"/>
        <v>0</v>
      </c>
    </row>
    <row r="620" spans="1:7">
      <c r="A620" s="32">
        <v>8</v>
      </c>
      <c r="B620" s="52" t="s">
        <v>8</v>
      </c>
      <c r="C620" s="24">
        <v>2</v>
      </c>
      <c r="D620" s="35" t="s">
        <v>314</v>
      </c>
      <c r="E620" s="24"/>
      <c r="F620" s="43">
        <v>0</v>
      </c>
      <c r="G620" s="43">
        <f t="shared" si="37"/>
        <v>0</v>
      </c>
    </row>
    <row r="621" spans="1:7">
      <c r="A621" s="32">
        <v>9</v>
      </c>
      <c r="B621" s="51" t="s">
        <v>9</v>
      </c>
      <c r="C621" s="24">
        <v>2</v>
      </c>
      <c r="D621" s="35" t="s">
        <v>314</v>
      </c>
      <c r="E621" s="24"/>
      <c r="F621" s="43">
        <v>0</v>
      </c>
      <c r="G621" s="43">
        <f t="shared" si="37"/>
        <v>0</v>
      </c>
    </row>
    <row r="622" spans="1:7">
      <c r="A622" s="32">
        <v>10</v>
      </c>
      <c r="B622" s="52" t="s">
        <v>10</v>
      </c>
      <c r="C622" s="24">
        <v>2</v>
      </c>
      <c r="D622" s="35" t="s">
        <v>314</v>
      </c>
      <c r="E622" s="24"/>
      <c r="F622" s="43">
        <v>0</v>
      </c>
      <c r="G622" s="43">
        <f t="shared" si="37"/>
        <v>0</v>
      </c>
    </row>
    <row r="623" spans="1:7">
      <c r="A623" s="32">
        <v>11</v>
      </c>
      <c r="B623" s="51" t="s">
        <v>11</v>
      </c>
      <c r="C623" s="24">
        <v>8</v>
      </c>
      <c r="D623" s="35" t="s">
        <v>314</v>
      </c>
      <c r="E623" s="24"/>
      <c r="F623" s="43">
        <v>0</v>
      </c>
      <c r="G623" s="43">
        <f t="shared" si="37"/>
        <v>0</v>
      </c>
    </row>
    <row r="624" spans="1:7">
      <c r="A624" s="32">
        <v>12</v>
      </c>
      <c r="B624" s="52" t="s">
        <v>12</v>
      </c>
      <c r="C624" s="24">
        <v>2</v>
      </c>
      <c r="D624" s="35" t="s">
        <v>314</v>
      </c>
      <c r="E624" s="24"/>
      <c r="F624" s="43">
        <v>0</v>
      </c>
      <c r="G624" s="43">
        <f t="shared" si="37"/>
        <v>0</v>
      </c>
    </row>
    <row r="625" spans="1:7" ht="15.75">
      <c r="A625" s="263" t="s">
        <v>14</v>
      </c>
      <c r="B625" s="263"/>
      <c r="C625" s="271"/>
      <c r="D625" s="263"/>
      <c r="E625" s="263"/>
      <c r="F625" s="263"/>
      <c r="G625" s="263"/>
    </row>
    <row r="626" spans="1:7" ht="25.5">
      <c r="A626" s="138" t="s">
        <v>319</v>
      </c>
      <c r="B626" s="5" t="s">
        <v>1</v>
      </c>
      <c r="C626" s="59" t="s">
        <v>312</v>
      </c>
      <c r="D626" s="5" t="s">
        <v>314</v>
      </c>
      <c r="E626" s="5" t="s">
        <v>315</v>
      </c>
      <c r="F626" s="39" t="s">
        <v>317</v>
      </c>
      <c r="G626" s="39" t="s">
        <v>316</v>
      </c>
    </row>
    <row r="627" spans="1:7">
      <c r="A627" s="135">
        <v>13</v>
      </c>
      <c r="B627" s="52" t="s">
        <v>15</v>
      </c>
      <c r="C627" s="151">
        <v>2</v>
      </c>
      <c r="D627" s="35" t="s">
        <v>314</v>
      </c>
      <c r="E627" s="24"/>
      <c r="F627" s="43">
        <v>0</v>
      </c>
      <c r="G627" s="43">
        <f t="shared" ref="G627:G672" si="38">F627*C627</f>
        <v>0</v>
      </c>
    </row>
    <row r="628" spans="1:7">
      <c r="A628" s="135">
        <v>14</v>
      </c>
      <c r="B628" s="52" t="s">
        <v>18</v>
      </c>
      <c r="C628" s="151">
        <v>4</v>
      </c>
      <c r="D628" s="35" t="s">
        <v>314</v>
      </c>
      <c r="E628" s="24"/>
      <c r="F628" s="43">
        <v>0</v>
      </c>
      <c r="G628" s="43">
        <f t="shared" si="38"/>
        <v>0</v>
      </c>
    </row>
    <row r="629" spans="1:7">
      <c r="A629" s="135">
        <v>15</v>
      </c>
      <c r="B629" s="51" t="s">
        <v>19</v>
      </c>
      <c r="C629" s="151">
        <v>3</v>
      </c>
      <c r="D629" s="35" t="s">
        <v>314</v>
      </c>
      <c r="E629" s="24"/>
      <c r="F629" s="43">
        <v>0</v>
      </c>
      <c r="G629" s="43">
        <f t="shared" si="38"/>
        <v>0</v>
      </c>
    </row>
    <row r="630" spans="1:7">
      <c r="A630" s="135">
        <v>16</v>
      </c>
      <c r="B630" s="52" t="s">
        <v>21</v>
      </c>
      <c r="C630" s="151">
        <v>8</v>
      </c>
      <c r="D630" s="35" t="s">
        <v>314</v>
      </c>
      <c r="E630" s="24"/>
      <c r="F630" s="43">
        <v>0</v>
      </c>
      <c r="G630" s="43">
        <f t="shared" si="38"/>
        <v>0</v>
      </c>
    </row>
    <row r="631" spans="1:7">
      <c r="A631" s="135">
        <v>17</v>
      </c>
      <c r="B631" s="52" t="s">
        <v>338</v>
      </c>
      <c r="C631" s="151">
        <v>3</v>
      </c>
      <c r="D631" s="35" t="s">
        <v>314</v>
      </c>
      <c r="E631" s="24"/>
      <c r="F631" s="43">
        <v>0</v>
      </c>
      <c r="G631" s="43">
        <f t="shared" si="38"/>
        <v>0</v>
      </c>
    </row>
    <row r="632" spans="1:7">
      <c r="A632" s="135">
        <v>18</v>
      </c>
      <c r="B632" s="51" t="s">
        <v>22</v>
      </c>
      <c r="C632" s="151">
        <v>4</v>
      </c>
      <c r="D632" s="35" t="s">
        <v>314</v>
      </c>
      <c r="E632" s="24"/>
      <c r="F632" s="43">
        <v>0</v>
      </c>
      <c r="G632" s="43">
        <f t="shared" si="38"/>
        <v>0</v>
      </c>
    </row>
    <row r="633" spans="1:7">
      <c r="A633" s="135">
        <v>19</v>
      </c>
      <c r="B633" s="51" t="s">
        <v>339</v>
      </c>
      <c r="C633" s="151">
        <v>25</v>
      </c>
      <c r="D633" s="35" t="s">
        <v>314</v>
      </c>
      <c r="E633" s="24"/>
      <c r="F633" s="43">
        <v>0</v>
      </c>
      <c r="G633" s="43">
        <f t="shared" si="38"/>
        <v>0</v>
      </c>
    </row>
    <row r="634" spans="1:7">
      <c r="A634" s="135">
        <v>20</v>
      </c>
      <c r="B634" s="51" t="s">
        <v>340</v>
      </c>
      <c r="C634" s="151">
        <v>25</v>
      </c>
      <c r="D634" s="35" t="s">
        <v>314</v>
      </c>
      <c r="E634" s="24"/>
      <c r="F634" s="43">
        <v>0</v>
      </c>
      <c r="G634" s="43">
        <f t="shared" si="38"/>
        <v>0</v>
      </c>
    </row>
    <row r="635" spans="1:7">
      <c r="A635" s="135">
        <v>21</v>
      </c>
      <c r="B635" s="51" t="s">
        <v>341</v>
      </c>
      <c r="C635" s="151">
        <v>25</v>
      </c>
      <c r="D635" s="35" t="s">
        <v>314</v>
      </c>
      <c r="E635" s="24"/>
      <c r="F635" s="43">
        <v>0</v>
      </c>
      <c r="G635" s="43">
        <f t="shared" si="38"/>
        <v>0</v>
      </c>
    </row>
    <row r="636" spans="1:7">
      <c r="A636" s="135">
        <v>22</v>
      </c>
      <c r="B636" s="51" t="s">
        <v>342</v>
      </c>
      <c r="C636" s="151">
        <v>25</v>
      </c>
      <c r="D636" s="35" t="s">
        <v>314</v>
      </c>
      <c r="E636" s="24"/>
      <c r="F636" s="43">
        <v>0</v>
      </c>
      <c r="G636" s="43">
        <f t="shared" si="38"/>
        <v>0</v>
      </c>
    </row>
    <row r="637" spans="1:7">
      <c r="A637" s="135">
        <v>23</v>
      </c>
      <c r="B637" s="51" t="s">
        <v>343</v>
      </c>
      <c r="C637" s="151">
        <v>25</v>
      </c>
      <c r="D637" s="35" t="s">
        <v>314</v>
      </c>
      <c r="E637" s="24"/>
      <c r="F637" s="43">
        <v>0</v>
      </c>
      <c r="G637" s="43">
        <f t="shared" si="38"/>
        <v>0</v>
      </c>
    </row>
    <row r="638" spans="1:7" ht="51">
      <c r="A638" s="48">
        <v>24</v>
      </c>
      <c r="B638" s="54" t="s">
        <v>344</v>
      </c>
      <c r="C638" s="151">
        <v>3</v>
      </c>
      <c r="D638" s="35" t="s">
        <v>314</v>
      </c>
      <c r="E638" s="24"/>
      <c r="F638" s="43">
        <v>0</v>
      </c>
      <c r="G638" s="43">
        <f t="shared" si="38"/>
        <v>0</v>
      </c>
    </row>
    <row r="639" spans="1:7">
      <c r="A639" s="135">
        <v>25</v>
      </c>
      <c r="B639" s="52" t="s">
        <v>25</v>
      </c>
      <c r="C639" s="151">
        <v>3</v>
      </c>
      <c r="D639" s="35" t="s">
        <v>314</v>
      </c>
      <c r="E639" s="24"/>
      <c r="F639" s="43">
        <v>0</v>
      </c>
      <c r="G639" s="43">
        <f t="shared" si="38"/>
        <v>0</v>
      </c>
    </row>
    <row r="640" spans="1:7">
      <c r="A640" s="135">
        <v>26</v>
      </c>
      <c r="B640" s="51" t="s">
        <v>27</v>
      </c>
      <c r="C640" s="151">
        <v>6</v>
      </c>
      <c r="D640" s="35" t="s">
        <v>314</v>
      </c>
      <c r="E640" s="24"/>
      <c r="F640" s="43">
        <v>0</v>
      </c>
      <c r="G640" s="43">
        <f t="shared" si="38"/>
        <v>0</v>
      </c>
    </row>
    <row r="641" spans="1:7" ht="25.5">
      <c r="A641" s="135">
        <v>27</v>
      </c>
      <c r="B641" s="51" t="s">
        <v>28</v>
      </c>
      <c r="C641" s="151">
        <v>6</v>
      </c>
      <c r="D641" s="35" t="s">
        <v>314</v>
      </c>
      <c r="E641" s="24"/>
      <c r="F641" s="43">
        <v>0</v>
      </c>
      <c r="G641" s="43">
        <f t="shared" si="38"/>
        <v>0</v>
      </c>
    </row>
    <row r="642" spans="1:7">
      <c r="A642" s="135">
        <v>28</v>
      </c>
      <c r="B642" s="51" t="s">
        <v>29</v>
      </c>
      <c r="C642" s="151">
        <v>7</v>
      </c>
      <c r="D642" s="35" t="s">
        <v>314</v>
      </c>
      <c r="E642" s="24"/>
      <c r="F642" s="43">
        <v>0</v>
      </c>
      <c r="G642" s="43">
        <f t="shared" si="38"/>
        <v>0</v>
      </c>
    </row>
    <row r="643" spans="1:7">
      <c r="A643" s="135">
        <v>29</v>
      </c>
      <c r="B643" s="51" t="s">
        <v>30</v>
      </c>
      <c r="C643" s="151">
        <v>7</v>
      </c>
      <c r="D643" s="35" t="s">
        <v>314</v>
      </c>
      <c r="E643" s="24"/>
      <c r="F643" s="43">
        <v>0</v>
      </c>
      <c r="G643" s="43">
        <f t="shared" si="38"/>
        <v>0</v>
      </c>
    </row>
    <row r="644" spans="1:7">
      <c r="A644" s="135">
        <v>30</v>
      </c>
      <c r="B644" s="52" t="s">
        <v>31</v>
      </c>
      <c r="C644" s="151">
        <v>7</v>
      </c>
      <c r="D644" s="35" t="s">
        <v>314</v>
      </c>
      <c r="E644" s="24"/>
      <c r="F644" s="43">
        <v>0</v>
      </c>
      <c r="G644" s="43">
        <f t="shared" si="38"/>
        <v>0</v>
      </c>
    </row>
    <row r="645" spans="1:7">
      <c r="A645" s="135">
        <v>31</v>
      </c>
      <c r="B645" s="51" t="s">
        <v>32</v>
      </c>
      <c r="C645" s="151">
        <v>8</v>
      </c>
      <c r="D645" s="35" t="s">
        <v>314</v>
      </c>
      <c r="E645" s="24"/>
      <c r="F645" s="43">
        <v>0</v>
      </c>
      <c r="G645" s="43">
        <f t="shared" si="38"/>
        <v>0</v>
      </c>
    </row>
    <row r="646" spans="1:7" ht="25.5">
      <c r="A646" s="135">
        <v>32</v>
      </c>
      <c r="B646" s="51" t="s">
        <v>35</v>
      </c>
      <c r="C646" s="151">
        <v>8</v>
      </c>
      <c r="D646" s="35" t="s">
        <v>314</v>
      </c>
      <c r="E646" s="24"/>
      <c r="F646" s="43">
        <v>0</v>
      </c>
      <c r="G646" s="43">
        <f t="shared" si="38"/>
        <v>0</v>
      </c>
    </row>
    <row r="647" spans="1:7">
      <c r="A647" s="135">
        <v>33</v>
      </c>
      <c r="B647" s="52" t="s">
        <v>37</v>
      </c>
      <c r="C647" s="151">
        <v>3</v>
      </c>
      <c r="D647" s="35" t="s">
        <v>314</v>
      </c>
      <c r="E647" s="24"/>
      <c r="F647" s="43">
        <v>0</v>
      </c>
      <c r="G647" s="43">
        <f t="shared" si="38"/>
        <v>0</v>
      </c>
    </row>
    <row r="648" spans="1:7">
      <c r="A648" s="135">
        <v>34</v>
      </c>
      <c r="B648" s="52" t="s">
        <v>38</v>
      </c>
      <c r="C648" s="151">
        <v>3</v>
      </c>
      <c r="D648" s="35" t="s">
        <v>314</v>
      </c>
      <c r="E648" s="24"/>
      <c r="F648" s="43">
        <v>0</v>
      </c>
      <c r="G648" s="43">
        <f t="shared" si="38"/>
        <v>0</v>
      </c>
    </row>
    <row r="649" spans="1:7">
      <c r="A649" s="135">
        <v>35</v>
      </c>
      <c r="B649" s="51" t="s">
        <v>40</v>
      </c>
      <c r="C649" s="151">
        <v>3</v>
      </c>
      <c r="D649" s="35" t="s">
        <v>314</v>
      </c>
      <c r="E649" s="24"/>
      <c r="F649" s="43">
        <v>0</v>
      </c>
      <c r="G649" s="43">
        <f t="shared" si="38"/>
        <v>0</v>
      </c>
    </row>
    <row r="650" spans="1:7">
      <c r="A650" s="135">
        <v>36</v>
      </c>
      <c r="B650" s="52" t="s">
        <v>41</v>
      </c>
      <c r="C650" s="151">
        <v>3</v>
      </c>
      <c r="D650" s="35" t="s">
        <v>314</v>
      </c>
      <c r="E650" s="24"/>
      <c r="F650" s="43">
        <v>0</v>
      </c>
      <c r="G650" s="43">
        <f t="shared" si="38"/>
        <v>0</v>
      </c>
    </row>
    <row r="651" spans="1:7" ht="25.5">
      <c r="A651" s="135">
        <v>37</v>
      </c>
      <c r="B651" s="51" t="s">
        <v>42</v>
      </c>
      <c r="C651" s="151">
        <v>7</v>
      </c>
      <c r="D651" s="35" t="s">
        <v>314</v>
      </c>
      <c r="E651" s="24"/>
      <c r="F651" s="43">
        <v>0</v>
      </c>
      <c r="G651" s="43">
        <f t="shared" si="38"/>
        <v>0</v>
      </c>
    </row>
    <row r="652" spans="1:7">
      <c r="A652" s="135">
        <v>38</v>
      </c>
      <c r="B652" s="51" t="s">
        <v>43</v>
      </c>
      <c r="C652" s="151">
        <v>7</v>
      </c>
      <c r="D652" s="35" t="s">
        <v>314</v>
      </c>
      <c r="E652" s="24"/>
      <c r="F652" s="43">
        <v>0</v>
      </c>
      <c r="G652" s="43">
        <f t="shared" si="38"/>
        <v>0</v>
      </c>
    </row>
    <row r="653" spans="1:7">
      <c r="A653" s="135">
        <v>39</v>
      </c>
      <c r="B653" s="52" t="s">
        <v>44</v>
      </c>
      <c r="C653" s="151">
        <v>8</v>
      </c>
      <c r="D653" s="35" t="s">
        <v>314</v>
      </c>
      <c r="E653" s="24"/>
      <c r="F653" s="43">
        <v>0</v>
      </c>
      <c r="G653" s="43">
        <f t="shared" si="38"/>
        <v>0</v>
      </c>
    </row>
    <row r="654" spans="1:7">
      <c r="A654" s="135">
        <v>40</v>
      </c>
      <c r="B654" s="51" t="s">
        <v>45</v>
      </c>
      <c r="C654" s="151">
        <v>7</v>
      </c>
      <c r="D654" s="35" t="s">
        <v>314</v>
      </c>
      <c r="E654" s="24"/>
      <c r="F654" s="43">
        <v>0</v>
      </c>
      <c r="G654" s="43">
        <f t="shared" si="38"/>
        <v>0</v>
      </c>
    </row>
    <row r="655" spans="1:7" ht="25.5">
      <c r="A655" s="135">
        <v>41</v>
      </c>
      <c r="B655" s="51" t="s">
        <v>46</v>
      </c>
      <c r="C655" s="151">
        <v>7</v>
      </c>
      <c r="D655" s="35" t="s">
        <v>314</v>
      </c>
      <c r="E655" s="24"/>
      <c r="F655" s="43">
        <v>0</v>
      </c>
      <c r="G655" s="43">
        <f t="shared" si="38"/>
        <v>0</v>
      </c>
    </row>
    <row r="656" spans="1:7">
      <c r="A656" s="135">
        <v>42</v>
      </c>
      <c r="B656" s="51" t="s">
        <v>195</v>
      </c>
      <c r="C656" s="151">
        <v>2</v>
      </c>
      <c r="D656" s="35" t="s">
        <v>314</v>
      </c>
      <c r="E656" s="24"/>
      <c r="F656" s="43">
        <v>0</v>
      </c>
      <c r="G656" s="43">
        <f t="shared" si="38"/>
        <v>0</v>
      </c>
    </row>
    <row r="657" spans="1:7" ht="25.5">
      <c r="A657" s="135">
        <v>43</v>
      </c>
      <c r="B657" s="52" t="s">
        <v>48</v>
      </c>
      <c r="C657" s="151">
        <v>4</v>
      </c>
      <c r="D657" s="35" t="s">
        <v>314</v>
      </c>
      <c r="E657" s="24"/>
      <c r="F657" s="43">
        <v>0</v>
      </c>
      <c r="G657" s="43">
        <f t="shared" si="38"/>
        <v>0</v>
      </c>
    </row>
    <row r="658" spans="1:7" ht="25.5">
      <c r="A658" s="135">
        <v>44</v>
      </c>
      <c r="B658" s="52" t="s">
        <v>49</v>
      </c>
      <c r="C658" s="151">
        <v>4</v>
      </c>
      <c r="D658" s="35" t="s">
        <v>314</v>
      </c>
      <c r="E658" s="24"/>
      <c r="F658" s="43">
        <v>0</v>
      </c>
      <c r="G658" s="43">
        <f t="shared" si="38"/>
        <v>0</v>
      </c>
    </row>
    <row r="659" spans="1:7" ht="38.25">
      <c r="A659" s="135">
        <v>45</v>
      </c>
      <c r="B659" s="52" t="s">
        <v>50</v>
      </c>
      <c r="C659" s="151">
        <v>4</v>
      </c>
      <c r="D659" s="35" t="s">
        <v>314</v>
      </c>
      <c r="E659" s="24"/>
      <c r="F659" s="43">
        <v>0</v>
      </c>
      <c r="G659" s="43">
        <f t="shared" si="38"/>
        <v>0</v>
      </c>
    </row>
    <row r="660" spans="1:7">
      <c r="A660" s="135">
        <v>46</v>
      </c>
      <c r="B660" s="52" t="s">
        <v>51</v>
      </c>
      <c r="C660" s="151">
        <v>4</v>
      </c>
      <c r="D660" s="35" t="s">
        <v>314</v>
      </c>
      <c r="E660" s="24"/>
      <c r="F660" s="43">
        <v>0</v>
      </c>
      <c r="G660" s="43">
        <f t="shared" si="38"/>
        <v>0</v>
      </c>
    </row>
    <row r="661" spans="1:7" ht="25.5">
      <c r="A661" s="135">
        <v>47</v>
      </c>
      <c r="B661" s="52" t="s">
        <v>52</v>
      </c>
      <c r="C661" s="151">
        <v>4</v>
      </c>
      <c r="D661" s="35" t="s">
        <v>314</v>
      </c>
      <c r="E661" s="24"/>
      <c r="F661" s="43">
        <v>0</v>
      </c>
      <c r="G661" s="43">
        <f t="shared" si="38"/>
        <v>0</v>
      </c>
    </row>
    <row r="662" spans="1:7">
      <c r="A662" s="135">
        <v>48</v>
      </c>
      <c r="B662" s="51" t="s">
        <v>53</v>
      </c>
      <c r="C662" s="151">
        <v>5</v>
      </c>
      <c r="D662" s="35" t="s">
        <v>314</v>
      </c>
      <c r="E662" s="24"/>
      <c r="F662" s="43">
        <v>0</v>
      </c>
      <c r="G662" s="43">
        <f t="shared" si="38"/>
        <v>0</v>
      </c>
    </row>
    <row r="663" spans="1:7">
      <c r="A663" s="135">
        <v>49</v>
      </c>
      <c r="B663" s="52" t="s">
        <v>54</v>
      </c>
      <c r="C663" s="151">
        <v>4</v>
      </c>
      <c r="D663" s="35" t="s">
        <v>314</v>
      </c>
      <c r="E663" s="24"/>
      <c r="F663" s="43">
        <v>0</v>
      </c>
      <c r="G663" s="43">
        <f t="shared" si="38"/>
        <v>0</v>
      </c>
    </row>
    <row r="664" spans="1:7" ht="25.5">
      <c r="A664" s="135">
        <v>50</v>
      </c>
      <c r="B664" s="52" t="s">
        <v>55</v>
      </c>
      <c r="C664" s="151">
        <v>4</v>
      </c>
      <c r="D664" s="35" t="s">
        <v>314</v>
      </c>
      <c r="E664" s="24"/>
      <c r="F664" s="43">
        <v>0</v>
      </c>
      <c r="G664" s="43">
        <f t="shared" si="38"/>
        <v>0</v>
      </c>
    </row>
    <row r="665" spans="1:7">
      <c r="A665" s="135">
        <v>51</v>
      </c>
      <c r="B665" s="52" t="s">
        <v>56</v>
      </c>
      <c r="C665" s="151">
        <v>4</v>
      </c>
      <c r="D665" s="35" t="s">
        <v>314</v>
      </c>
      <c r="E665" s="24"/>
      <c r="F665" s="43">
        <v>0</v>
      </c>
      <c r="G665" s="43">
        <f t="shared" si="38"/>
        <v>0</v>
      </c>
    </row>
    <row r="666" spans="1:7" ht="38.25">
      <c r="A666" s="135">
        <v>52</v>
      </c>
      <c r="B666" s="52" t="s">
        <v>345</v>
      </c>
      <c r="C666" s="152">
        <v>8</v>
      </c>
      <c r="D666" s="35" t="s">
        <v>314</v>
      </c>
      <c r="E666" s="24"/>
      <c r="F666" s="43">
        <v>0</v>
      </c>
      <c r="G666" s="43">
        <f t="shared" si="38"/>
        <v>0</v>
      </c>
    </row>
    <row r="667" spans="1:7">
      <c r="A667" s="135">
        <v>53</v>
      </c>
      <c r="B667" s="52" t="s">
        <v>58</v>
      </c>
      <c r="C667" s="152">
        <v>4</v>
      </c>
      <c r="D667" s="35" t="s">
        <v>314</v>
      </c>
      <c r="E667" s="24"/>
      <c r="F667" s="43">
        <v>0</v>
      </c>
      <c r="G667" s="43">
        <f t="shared" si="38"/>
        <v>0</v>
      </c>
    </row>
    <row r="668" spans="1:7">
      <c r="A668" s="135">
        <v>54</v>
      </c>
      <c r="B668" s="51" t="s">
        <v>59</v>
      </c>
      <c r="C668" s="152">
        <v>4</v>
      </c>
      <c r="D668" s="35" t="s">
        <v>314</v>
      </c>
      <c r="E668" s="24"/>
      <c r="F668" s="43">
        <v>0</v>
      </c>
      <c r="G668" s="43">
        <f t="shared" si="38"/>
        <v>0</v>
      </c>
    </row>
    <row r="669" spans="1:7">
      <c r="A669" s="135">
        <v>55</v>
      </c>
      <c r="B669" s="51" t="s">
        <v>346</v>
      </c>
      <c r="C669" s="152">
        <v>20</v>
      </c>
      <c r="D669" s="35" t="s">
        <v>314</v>
      </c>
      <c r="E669" s="24"/>
      <c r="F669" s="43">
        <v>0</v>
      </c>
      <c r="G669" s="43">
        <f t="shared" si="38"/>
        <v>0</v>
      </c>
    </row>
    <row r="670" spans="1:7">
      <c r="A670" s="135">
        <v>56</v>
      </c>
      <c r="B670" s="51" t="s">
        <v>347</v>
      </c>
      <c r="C670" s="152">
        <v>20</v>
      </c>
      <c r="D670" s="35" t="s">
        <v>314</v>
      </c>
      <c r="E670" s="24"/>
      <c r="F670" s="43">
        <v>0</v>
      </c>
      <c r="G670" s="43">
        <f t="shared" si="38"/>
        <v>0</v>
      </c>
    </row>
    <row r="671" spans="1:7">
      <c r="A671" s="135">
        <v>57</v>
      </c>
      <c r="B671" s="51" t="s">
        <v>348</v>
      </c>
      <c r="C671" s="152">
        <v>20</v>
      </c>
      <c r="D671" s="35" t="s">
        <v>314</v>
      </c>
      <c r="E671" s="24"/>
      <c r="F671" s="43">
        <v>0</v>
      </c>
      <c r="G671" s="43">
        <f t="shared" si="38"/>
        <v>0</v>
      </c>
    </row>
    <row r="672" spans="1:7">
      <c r="A672" s="135">
        <v>58</v>
      </c>
      <c r="B672" s="52" t="s">
        <v>349</v>
      </c>
      <c r="C672" s="152">
        <v>2</v>
      </c>
      <c r="D672" s="35" t="s">
        <v>314</v>
      </c>
      <c r="E672" s="24"/>
      <c r="F672" s="43">
        <v>0</v>
      </c>
      <c r="G672" s="43">
        <f t="shared" si="38"/>
        <v>0</v>
      </c>
    </row>
    <row r="673" spans="1:7" ht="15.75">
      <c r="A673" s="225" t="s">
        <v>61</v>
      </c>
      <c r="B673" s="270"/>
      <c r="C673" s="270"/>
      <c r="D673" s="226"/>
      <c r="E673" s="226"/>
      <c r="F673" s="226"/>
      <c r="G673" s="226"/>
    </row>
    <row r="674" spans="1:7">
      <c r="A674" s="38" t="s">
        <v>319</v>
      </c>
      <c r="B674" s="60" t="s">
        <v>1</v>
      </c>
      <c r="C674" s="55" t="s">
        <v>312</v>
      </c>
      <c r="D674" s="60" t="s">
        <v>314</v>
      </c>
      <c r="E674" s="60" t="s">
        <v>315</v>
      </c>
      <c r="F674" s="39" t="s">
        <v>318</v>
      </c>
      <c r="G674" s="39" t="s">
        <v>322</v>
      </c>
    </row>
    <row r="675" spans="1:7">
      <c r="A675" s="32">
        <v>59</v>
      </c>
      <c r="B675" s="51" t="s">
        <v>350</v>
      </c>
      <c r="C675" s="153">
        <v>2</v>
      </c>
      <c r="D675" s="56" t="s">
        <v>355</v>
      </c>
      <c r="E675" s="24"/>
      <c r="F675" s="43">
        <v>0</v>
      </c>
      <c r="G675" s="43">
        <f t="shared" ref="G675:G683" si="39">F675*C675</f>
        <v>0</v>
      </c>
    </row>
    <row r="676" spans="1:7">
      <c r="A676" s="32">
        <v>60</v>
      </c>
      <c r="B676" s="51" t="s">
        <v>62</v>
      </c>
      <c r="C676" s="153">
        <v>2</v>
      </c>
      <c r="D676" s="56" t="s">
        <v>116</v>
      </c>
      <c r="E676" s="24"/>
      <c r="F676" s="43">
        <v>0</v>
      </c>
      <c r="G676" s="43">
        <f t="shared" si="39"/>
        <v>0</v>
      </c>
    </row>
    <row r="677" spans="1:7">
      <c r="A677" s="32">
        <v>61</v>
      </c>
      <c r="B677" s="52" t="s">
        <v>63</v>
      </c>
      <c r="C677" s="153">
        <v>3</v>
      </c>
      <c r="D677" s="56" t="s">
        <v>355</v>
      </c>
      <c r="E677" s="24"/>
      <c r="F677" s="43">
        <v>0</v>
      </c>
      <c r="G677" s="43">
        <f t="shared" si="39"/>
        <v>0</v>
      </c>
    </row>
    <row r="678" spans="1:7" ht="25.5">
      <c r="A678" s="32">
        <v>62</v>
      </c>
      <c r="B678" s="51" t="s">
        <v>351</v>
      </c>
      <c r="C678" s="153">
        <v>3</v>
      </c>
      <c r="D678" s="56" t="s">
        <v>116</v>
      </c>
      <c r="E678" s="24"/>
      <c r="F678" s="43">
        <v>0</v>
      </c>
      <c r="G678" s="43">
        <f t="shared" si="39"/>
        <v>0</v>
      </c>
    </row>
    <row r="679" spans="1:7" ht="25.5">
      <c r="A679" s="32">
        <v>63</v>
      </c>
      <c r="B679" s="51" t="s">
        <v>352</v>
      </c>
      <c r="C679" s="153">
        <v>3</v>
      </c>
      <c r="D679" s="56" t="s">
        <v>355</v>
      </c>
      <c r="E679" s="24"/>
      <c r="F679" s="43">
        <v>0</v>
      </c>
      <c r="G679" s="43">
        <f t="shared" si="39"/>
        <v>0</v>
      </c>
    </row>
    <row r="680" spans="1:7">
      <c r="A680" s="32">
        <v>64</v>
      </c>
      <c r="B680" s="52" t="s">
        <v>67</v>
      </c>
      <c r="C680" s="153">
        <v>2</v>
      </c>
      <c r="D680" s="56" t="s">
        <v>355</v>
      </c>
      <c r="E680" s="24"/>
      <c r="F680" s="43">
        <v>0</v>
      </c>
      <c r="G680" s="43">
        <f t="shared" si="39"/>
        <v>0</v>
      </c>
    </row>
    <row r="681" spans="1:7">
      <c r="A681" s="32">
        <v>65</v>
      </c>
      <c r="B681" s="52" t="s">
        <v>353</v>
      </c>
      <c r="C681" s="153">
        <v>2</v>
      </c>
      <c r="D681" s="56" t="s">
        <v>355</v>
      </c>
      <c r="E681" s="24"/>
      <c r="F681" s="43">
        <v>0</v>
      </c>
      <c r="G681" s="43">
        <f t="shared" si="39"/>
        <v>0</v>
      </c>
    </row>
    <row r="682" spans="1:7">
      <c r="A682" s="32">
        <v>66</v>
      </c>
      <c r="B682" s="52" t="s">
        <v>70</v>
      </c>
      <c r="C682" s="153">
        <v>3</v>
      </c>
      <c r="D682" s="56" t="s">
        <v>355</v>
      </c>
      <c r="E682" s="24"/>
      <c r="F682" s="43">
        <v>0</v>
      </c>
      <c r="G682" s="43">
        <f t="shared" si="39"/>
        <v>0</v>
      </c>
    </row>
    <row r="683" spans="1:7" ht="18" customHeight="1">
      <c r="A683" s="44">
        <v>67</v>
      </c>
      <c r="B683" s="51" t="s">
        <v>354</v>
      </c>
      <c r="C683" s="153">
        <v>10</v>
      </c>
      <c r="D683" s="56" t="s">
        <v>355</v>
      </c>
      <c r="E683" s="24"/>
      <c r="F683" s="43">
        <v>0</v>
      </c>
      <c r="G683" s="43">
        <f t="shared" si="39"/>
        <v>0</v>
      </c>
    </row>
    <row r="684" spans="1:7" ht="15.75">
      <c r="A684" s="269" t="s">
        <v>73</v>
      </c>
      <c r="B684" s="270"/>
      <c r="C684" s="270"/>
      <c r="D684" s="270"/>
      <c r="E684" s="270"/>
      <c r="F684" s="270"/>
      <c r="G684" s="270"/>
    </row>
    <row r="685" spans="1:7">
      <c r="A685" s="41" t="s">
        <v>319</v>
      </c>
      <c r="B685" s="26" t="s">
        <v>1</v>
      </c>
      <c r="C685" s="53" t="s">
        <v>312</v>
      </c>
      <c r="D685" s="26" t="s">
        <v>314</v>
      </c>
      <c r="E685" s="26" t="s">
        <v>315</v>
      </c>
      <c r="F685" s="42" t="s">
        <v>317</v>
      </c>
      <c r="G685" s="42" t="s">
        <v>316</v>
      </c>
    </row>
    <row r="686" spans="1:7">
      <c r="A686" s="32">
        <v>68</v>
      </c>
      <c r="B686" s="51" t="s">
        <v>356</v>
      </c>
      <c r="C686" s="151">
        <v>3</v>
      </c>
      <c r="D686" s="56" t="s">
        <v>355</v>
      </c>
      <c r="E686" s="24"/>
      <c r="F686" s="43">
        <v>0</v>
      </c>
      <c r="G686" s="43">
        <f t="shared" ref="G686:G702" si="40">F686*C686</f>
        <v>0</v>
      </c>
    </row>
    <row r="687" spans="1:7">
      <c r="A687" s="32">
        <v>69</v>
      </c>
      <c r="B687" s="51" t="s">
        <v>357</v>
      </c>
      <c r="C687" s="151">
        <v>25</v>
      </c>
      <c r="D687" s="56" t="s">
        <v>355</v>
      </c>
      <c r="E687" s="24"/>
      <c r="F687" s="43">
        <v>0</v>
      </c>
      <c r="G687" s="43">
        <f t="shared" si="40"/>
        <v>0</v>
      </c>
    </row>
    <row r="688" spans="1:7">
      <c r="A688" s="32">
        <v>70</v>
      </c>
      <c r="B688" s="51" t="s">
        <v>358</v>
      </c>
      <c r="C688" s="151">
        <v>25</v>
      </c>
      <c r="D688" s="56" t="s">
        <v>355</v>
      </c>
      <c r="E688" s="24"/>
      <c r="F688" s="43">
        <v>0</v>
      </c>
      <c r="G688" s="43">
        <f t="shared" si="40"/>
        <v>0</v>
      </c>
    </row>
    <row r="689" spans="1:7" ht="25.5">
      <c r="A689" s="32">
        <v>71</v>
      </c>
      <c r="B689" s="51" t="s">
        <v>359</v>
      </c>
      <c r="C689" s="151">
        <v>2</v>
      </c>
      <c r="D689" s="56" t="s">
        <v>355</v>
      </c>
      <c r="E689" s="24"/>
      <c r="F689" s="43">
        <v>0</v>
      </c>
      <c r="G689" s="43">
        <f t="shared" si="40"/>
        <v>0</v>
      </c>
    </row>
    <row r="690" spans="1:7" ht="25.5">
      <c r="A690" s="32">
        <v>72</v>
      </c>
      <c r="B690" s="51" t="s">
        <v>360</v>
      </c>
      <c r="C690" s="151">
        <v>2</v>
      </c>
      <c r="D690" s="56" t="s">
        <v>355</v>
      </c>
      <c r="E690" s="24"/>
      <c r="F690" s="43">
        <v>0</v>
      </c>
      <c r="G690" s="43">
        <f t="shared" si="40"/>
        <v>0</v>
      </c>
    </row>
    <row r="691" spans="1:7">
      <c r="A691" s="32">
        <v>73</v>
      </c>
      <c r="B691" s="51" t="s">
        <v>361</v>
      </c>
      <c r="C691" s="151">
        <v>10</v>
      </c>
      <c r="D691" s="56" t="s">
        <v>355</v>
      </c>
      <c r="E691" s="24"/>
      <c r="F691" s="43">
        <v>0</v>
      </c>
      <c r="G691" s="43">
        <f t="shared" si="40"/>
        <v>0</v>
      </c>
    </row>
    <row r="692" spans="1:7" ht="25.5">
      <c r="A692" s="32">
        <v>74</v>
      </c>
      <c r="B692" s="51" t="s">
        <v>362</v>
      </c>
      <c r="C692" s="151">
        <v>5</v>
      </c>
      <c r="D692" s="56" t="s">
        <v>355</v>
      </c>
      <c r="E692" s="24"/>
      <c r="F692" s="43">
        <v>0</v>
      </c>
      <c r="G692" s="43">
        <f t="shared" si="40"/>
        <v>0</v>
      </c>
    </row>
    <row r="693" spans="1:7">
      <c r="A693" s="32">
        <v>75</v>
      </c>
      <c r="B693" s="51" t="s">
        <v>363</v>
      </c>
      <c r="C693" s="151">
        <v>15</v>
      </c>
      <c r="D693" s="56" t="s">
        <v>355</v>
      </c>
      <c r="E693" s="24"/>
      <c r="F693" s="43">
        <v>0</v>
      </c>
      <c r="G693" s="43">
        <f t="shared" si="40"/>
        <v>0</v>
      </c>
    </row>
    <row r="694" spans="1:7">
      <c r="A694" s="32">
        <v>76</v>
      </c>
      <c r="B694" s="51" t="s">
        <v>364</v>
      </c>
      <c r="C694" s="152">
        <v>6</v>
      </c>
      <c r="D694" s="56" t="s">
        <v>116</v>
      </c>
      <c r="E694" s="24"/>
      <c r="F694" s="43">
        <v>0</v>
      </c>
      <c r="G694" s="43">
        <f t="shared" si="40"/>
        <v>0</v>
      </c>
    </row>
    <row r="695" spans="1:7">
      <c r="A695" s="32">
        <v>77</v>
      </c>
      <c r="B695" s="51" t="s">
        <v>95</v>
      </c>
      <c r="C695" s="152">
        <v>4</v>
      </c>
      <c r="D695" s="56" t="s">
        <v>116</v>
      </c>
      <c r="E695" s="24"/>
      <c r="F695" s="43">
        <v>0</v>
      </c>
      <c r="G695" s="43">
        <f t="shared" si="40"/>
        <v>0</v>
      </c>
    </row>
    <row r="696" spans="1:7">
      <c r="A696" s="32">
        <v>78</v>
      </c>
      <c r="B696" s="51" t="s">
        <v>365</v>
      </c>
      <c r="C696" s="152">
        <v>3</v>
      </c>
      <c r="D696" s="56" t="s">
        <v>355</v>
      </c>
      <c r="E696" s="24"/>
      <c r="F696" s="43">
        <v>0</v>
      </c>
      <c r="G696" s="43">
        <f t="shared" si="40"/>
        <v>0</v>
      </c>
    </row>
    <row r="697" spans="1:7">
      <c r="A697" s="32">
        <v>79</v>
      </c>
      <c r="B697" s="51" t="s">
        <v>366</v>
      </c>
      <c r="C697" s="152">
        <v>3</v>
      </c>
      <c r="D697" s="56" t="s">
        <v>355</v>
      </c>
      <c r="E697" s="24"/>
      <c r="F697" s="43">
        <v>0</v>
      </c>
      <c r="G697" s="43">
        <f t="shared" si="40"/>
        <v>0</v>
      </c>
    </row>
    <row r="698" spans="1:7">
      <c r="A698" s="32">
        <v>80</v>
      </c>
      <c r="B698" s="51" t="s">
        <v>367</v>
      </c>
      <c r="C698" s="152">
        <v>3</v>
      </c>
      <c r="D698" s="56" t="s">
        <v>355</v>
      </c>
      <c r="E698" s="24"/>
      <c r="F698" s="43">
        <v>0</v>
      </c>
      <c r="G698" s="43">
        <f t="shared" si="40"/>
        <v>0</v>
      </c>
    </row>
    <row r="699" spans="1:7">
      <c r="A699" s="32">
        <v>81</v>
      </c>
      <c r="B699" s="51" t="s">
        <v>368</v>
      </c>
      <c r="C699" s="152">
        <v>3</v>
      </c>
      <c r="D699" s="56" t="s">
        <v>355</v>
      </c>
      <c r="E699" s="24"/>
      <c r="F699" s="43">
        <v>0</v>
      </c>
      <c r="G699" s="43">
        <f t="shared" si="40"/>
        <v>0</v>
      </c>
    </row>
    <row r="700" spans="1:7">
      <c r="A700" s="32">
        <v>82</v>
      </c>
      <c r="B700" s="51" t="s">
        <v>369</v>
      </c>
      <c r="C700" s="152">
        <v>10</v>
      </c>
      <c r="D700" s="56" t="s">
        <v>355</v>
      </c>
      <c r="E700" s="24"/>
      <c r="F700" s="43">
        <v>0</v>
      </c>
      <c r="G700" s="43">
        <f t="shared" si="40"/>
        <v>0</v>
      </c>
    </row>
    <row r="701" spans="1:7">
      <c r="A701" s="32">
        <v>83</v>
      </c>
      <c r="B701" s="51" t="s">
        <v>370</v>
      </c>
      <c r="C701" s="152">
        <v>10</v>
      </c>
      <c r="D701" s="56" t="s">
        <v>355</v>
      </c>
      <c r="E701" s="24"/>
      <c r="F701" s="43">
        <v>0</v>
      </c>
      <c r="G701" s="43">
        <f t="shared" si="40"/>
        <v>0</v>
      </c>
    </row>
    <row r="702" spans="1:7">
      <c r="A702" s="32">
        <v>84</v>
      </c>
      <c r="B702" s="51" t="s">
        <v>371</v>
      </c>
      <c r="C702" s="152">
        <v>5</v>
      </c>
      <c r="D702" s="56" t="s">
        <v>355</v>
      </c>
      <c r="E702" s="24"/>
      <c r="F702" s="43">
        <v>0</v>
      </c>
      <c r="G702" s="43">
        <f t="shared" si="40"/>
        <v>0</v>
      </c>
    </row>
    <row r="703" spans="1:7" ht="15.75">
      <c r="A703" s="269" t="s">
        <v>114</v>
      </c>
      <c r="B703" s="270"/>
      <c r="C703" s="270"/>
      <c r="D703" s="270"/>
      <c r="E703" s="270"/>
      <c r="F703" s="270"/>
      <c r="G703" s="270"/>
    </row>
    <row r="704" spans="1:7">
      <c r="A704" s="38" t="s">
        <v>319</v>
      </c>
      <c r="B704" s="60" t="s">
        <v>1</v>
      </c>
      <c r="C704" s="57" t="s">
        <v>312</v>
      </c>
      <c r="D704" s="60" t="s">
        <v>314</v>
      </c>
      <c r="E704" s="60" t="s">
        <v>315</v>
      </c>
      <c r="F704" s="39" t="s">
        <v>317</v>
      </c>
      <c r="G704" s="39" t="s">
        <v>316</v>
      </c>
    </row>
    <row r="705" spans="1:7">
      <c r="A705" s="44">
        <v>85</v>
      </c>
      <c r="B705" s="51" t="s">
        <v>125</v>
      </c>
      <c r="C705" s="153">
        <v>3</v>
      </c>
      <c r="D705" s="34" t="s">
        <v>355</v>
      </c>
      <c r="E705" s="24"/>
      <c r="F705" s="43">
        <v>0</v>
      </c>
      <c r="G705" s="43">
        <f t="shared" ref="G705:G715" si="41">F705*C705</f>
        <v>0</v>
      </c>
    </row>
    <row r="706" spans="1:7" ht="25.5">
      <c r="A706" s="44">
        <v>86</v>
      </c>
      <c r="B706" s="52" t="s">
        <v>115</v>
      </c>
      <c r="C706" s="153">
        <v>2</v>
      </c>
      <c r="D706" s="34" t="s">
        <v>116</v>
      </c>
      <c r="E706" s="24"/>
      <c r="F706" s="43">
        <v>0</v>
      </c>
      <c r="G706" s="43">
        <f t="shared" si="41"/>
        <v>0</v>
      </c>
    </row>
    <row r="707" spans="1:7">
      <c r="A707" s="44">
        <v>87</v>
      </c>
      <c r="B707" s="52" t="s">
        <v>117</v>
      </c>
      <c r="C707" s="153">
        <v>2</v>
      </c>
      <c r="D707" s="34" t="s">
        <v>355</v>
      </c>
      <c r="E707" s="24"/>
      <c r="F707" s="43">
        <v>0</v>
      </c>
      <c r="G707" s="43">
        <f t="shared" si="41"/>
        <v>0</v>
      </c>
    </row>
    <row r="708" spans="1:7" ht="25.5">
      <c r="A708" s="44">
        <v>88</v>
      </c>
      <c r="B708" s="52" t="s">
        <v>118</v>
      </c>
      <c r="C708" s="153">
        <v>2</v>
      </c>
      <c r="D708" s="34" t="s">
        <v>355</v>
      </c>
      <c r="E708" s="24"/>
      <c r="F708" s="43">
        <v>0</v>
      </c>
      <c r="G708" s="43">
        <f t="shared" si="41"/>
        <v>0</v>
      </c>
    </row>
    <row r="709" spans="1:7">
      <c r="A709" s="44">
        <v>89</v>
      </c>
      <c r="B709" s="52" t="s">
        <v>119</v>
      </c>
      <c r="C709" s="153">
        <v>2</v>
      </c>
      <c r="D709" s="34" t="s">
        <v>355</v>
      </c>
      <c r="E709" s="24"/>
      <c r="F709" s="43">
        <v>0</v>
      </c>
      <c r="G709" s="43">
        <f t="shared" si="41"/>
        <v>0</v>
      </c>
    </row>
    <row r="710" spans="1:7">
      <c r="A710" s="44">
        <v>90</v>
      </c>
      <c r="B710" s="52" t="s">
        <v>120</v>
      </c>
      <c r="C710" s="153">
        <v>3</v>
      </c>
      <c r="D710" s="34" t="s">
        <v>355</v>
      </c>
      <c r="E710" s="24"/>
      <c r="F710" s="43">
        <v>0</v>
      </c>
      <c r="G710" s="43">
        <f t="shared" si="41"/>
        <v>0</v>
      </c>
    </row>
    <row r="711" spans="1:7" ht="25.5">
      <c r="A711" s="44">
        <v>91</v>
      </c>
      <c r="B711" s="52" t="s">
        <v>372</v>
      </c>
      <c r="C711" s="153">
        <v>2</v>
      </c>
      <c r="D711" s="34" t="s">
        <v>355</v>
      </c>
      <c r="E711" s="24"/>
      <c r="F711" s="43">
        <v>0</v>
      </c>
      <c r="G711" s="43">
        <f t="shared" si="41"/>
        <v>0</v>
      </c>
    </row>
    <row r="712" spans="1:7">
      <c r="A712" s="44">
        <v>92</v>
      </c>
      <c r="B712" s="52" t="s">
        <v>122</v>
      </c>
      <c r="C712" s="11">
        <v>3</v>
      </c>
      <c r="D712" s="34" t="s">
        <v>355</v>
      </c>
      <c r="E712" s="24"/>
      <c r="F712" s="43">
        <v>0</v>
      </c>
      <c r="G712" s="43">
        <f t="shared" si="41"/>
        <v>0</v>
      </c>
    </row>
    <row r="713" spans="1:7">
      <c r="A713" s="44">
        <v>93</v>
      </c>
      <c r="B713" s="51" t="s">
        <v>123</v>
      </c>
      <c r="C713" s="11">
        <v>2</v>
      </c>
      <c r="D713" s="34" t="s">
        <v>355</v>
      </c>
      <c r="E713" s="24"/>
      <c r="F713" s="43">
        <v>0</v>
      </c>
      <c r="G713" s="43">
        <f t="shared" si="41"/>
        <v>0</v>
      </c>
    </row>
    <row r="714" spans="1:7" ht="25.5">
      <c r="A714" s="44">
        <v>94</v>
      </c>
      <c r="B714" s="52" t="s">
        <v>124</v>
      </c>
      <c r="C714" s="11">
        <v>2</v>
      </c>
      <c r="D714" s="34" t="s">
        <v>355</v>
      </c>
      <c r="E714" s="24"/>
      <c r="F714" s="43">
        <v>0</v>
      </c>
      <c r="G714" s="43">
        <f t="shared" si="41"/>
        <v>0</v>
      </c>
    </row>
    <row r="715" spans="1:7">
      <c r="A715" s="44">
        <v>95</v>
      </c>
      <c r="B715" s="52" t="s">
        <v>373</v>
      </c>
      <c r="C715" s="11">
        <v>2</v>
      </c>
      <c r="D715" s="34" t="s">
        <v>355</v>
      </c>
      <c r="E715" s="24"/>
      <c r="F715" s="43">
        <v>0</v>
      </c>
      <c r="G715" s="43">
        <f t="shared" si="41"/>
        <v>0</v>
      </c>
    </row>
    <row r="716" spans="1:7" ht="15.75">
      <c r="A716" s="263" t="s">
        <v>126</v>
      </c>
      <c r="B716" s="263"/>
      <c r="C716" s="271"/>
      <c r="D716" s="263"/>
      <c r="E716" s="263"/>
      <c r="F716" s="263"/>
      <c r="G716" s="263"/>
    </row>
    <row r="717" spans="1:7">
      <c r="A717" s="45" t="s">
        <v>319</v>
      </c>
      <c r="B717" s="60" t="s">
        <v>1</v>
      </c>
      <c r="C717" s="57" t="s">
        <v>312</v>
      </c>
      <c r="D717" s="60" t="s">
        <v>314</v>
      </c>
      <c r="E717" s="60" t="s">
        <v>315</v>
      </c>
      <c r="F717" s="39" t="s">
        <v>317</v>
      </c>
      <c r="G717" s="39" t="s">
        <v>322</v>
      </c>
    </row>
    <row r="718" spans="1:7">
      <c r="A718" s="46">
        <v>96</v>
      </c>
      <c r="B718" s="52" t="s">
        <v>127</v>
      </c>
      <c r="C718" s="11">
        <v>2</v>
      </c>
      <c r="D718" s="56" t="s">
        <v>355</v>
      </c>
      <c r="E718" s="47"/>
      <c r="F718" s="43">
        <v>0</v>
      </c>
      <c r="G718" s="43">
        <f t="shared" ref="G718:G728" si="42">F718*C718</f>
        <v>0</v>
      </c>
    </row>
    <row r="719" spans="1:7" ht="25.5">
      <c r="A719" s="46">
        <v>97</v>
      </c>
      <c r="B719" s="52" t="s">
        <v>129</v>
      </c>
      <c r="C719" s="11">
        <v>3</v>
      </c>
      <c r="D719" s="56" t="s">
        <v>355</v>
      </c>
      <c r="E719" s="47"/>
      <c r="F719" s="43">
        <v>0</v>
      </c>
      <c r="G719" s="43">
        <f t="shared" si="42"/>
        <v>0</v>
      </c>
    </row>
    <row r="720" spans="1:7" ht="25.5">
      <c r="A720" s="46">
        <v>98</v>
      </c>
      <c r="B720" s="52" t="s">
        <v>374</v>
      </c>
      <c r="C720" s="11">
        <v>2</v>
      </c>
      <c r="D720" s="56" t="s">
        <v>355</v>
      </c>
      <c r="E720" s="47"/>
      <c r="F720" s="43">
        <v>0</v>
      </c>
      <c r="G720" s="43">
        <f t="shared" si="42"/>
        <v>0</v>
      </c>
    </row>
    <row r="721" spans="1:7">
      <c r="A721" s="46">
        <v>99</v>
      </c>
      <c r="B721" s="51" t="s">
        <v>375</v>
      </c>
      <c r="C721" s="11">
        <v>3</v>
      </c>
      <c r="D721" s="56" t="s">
        <v>355</v>
      </c>
      <c r="E721" s="47"/>
      <c r="F721" s="43">
        <v>0</v>
      </c>
      <c r="G721" s="43">
        <f t="shared" si="42"/>
        <v>0</v>
      </c>
    </row>
    <row r="722" spans="1:7">
      <c r="A722" s="46">
        <v>100</v>
      </c>
      <c r="B722" s="52" t="s">
        <v>376</v>
      </c>
      <c r="C722" s="11">
        <v>2</v>
      </c>
      <c r="D722" s="56" t="s">
        <v>355</v>
      </c>
      <c r="E722" s="47"/>
      <c r="F722" s="43">
        <v>0</v>
      </c>
      <c r="G722" s="43">
        <f t="shared" si="42"/>
        <v>0</v>
      </c>
    </row>
    <row r="723" spans="1:7">
      <c r="A723" s="46">
        <v>101</v>
      </c>
      <c r="B723" s="52" t="s">
        <v>377</v>
      </c>
      <c r="C723" s="11">
        <v>3</v>
      </c>
      <c r="D723" s="56" t="s">
        <v>116</v>
      </c>
      <c r="E723" s="47"/>
      <c r="F723" s="43">
        <v>0</v>
      </c>
      <c r="G723" s="43">
        <f t="shared" si="42"/>
        <v>0</v>
      </c>
    </row>
    <row r="724" spans="1:7">
      <c r="A724" s="46">
        <v>102</v>
      </c>
      <c r="B724" s="52" t="s">
        <v>133</v>
      </c>
      <c r="C724" s="11">
        <v>3</v>
      </c>
      <c r="D724" s="56" t="s">
        <v>355</v>
      </c>
      <c r="E724" s="47"/>
      <c r="F724" s="43">
        <v>0</v>
      </c>
      <c r="G724" s="43">
        <f t="shared" si="42"/>
        <v>0</v>
      </c>
    </row>
    <row r="725" spans="1:7">
      <c r="A725" s="46">
        <v>103</v>
      </c>
      <c r="B725" s="51" t="s">
        <v>378</v>
      </c>
      <c r="C725" s="11">
        <v>4</v>
      </c>
      <c r="D725" s="56" t="s">
        <v>355</v>
      </c>
      <c r="E725" s="47"/>
      <c r="F725" s="43">
        <v>0</v>
      </c>
      <c r="G725" s="43">
        <f t="shared" si="42"/>
        <v>0</v>
      </c>
    </row>
    <row r="726" spans="1:7">
      <c r="A726" s="46">
        <v>104</v>
      </c>
      <c r="B726" s="52" t="s">
        <v>379</v>
      </c>
      <c r="C726" s="11">
        <v>4</v>
      </c>
      <c r="D726" s="56" t="s">
        <v>355</v>
      </c>
      <c r="E726" s="47"/>
      <c r="F726" s="43">
        <v>0</v>
      </c>
      <c r="G726" s="43">
        <f t="shared" si="42"/>
        <v>0</v>
      </c>
    </row>
    <row r="727" spans="1:7" ht="25.5">
      <c r="A727" s="46">
        <v>105</v>
      </c>
      <c r="B727" s="51" t="s">
        <v>380</v>
      </c>
      <c r="C727" s="11">
        <v>3</v>
      </c>
      <c r="D727" s="56" t="s">
        <v>355</v>
      </c>
      <c r="E727" s="47"/>
      <c r="F727" s="43">
        <v>0</v>
      </c>
      <c r="G727" s="43">
        <f t="shared" si="42"/>
        <v>0</v>
      </c>
    </row>
    <row r="728" spans="1:7">
      <c r="A728" s="46">
        <v>106</v>
      </c>
      <c r="B728" s="52" t="s">
        <v>135</v>
      </c>
      <c r="C728" s="11">
        <v>2</v>
      </c>
      <c r="D728" s="56" t="s">
        <v>355</v>
      </c>
      <c r="E728" s="47"/>
      <c r="F728" s="43">
        <v>0</v>
      </c>
      <c r="G728" s="43">
        <f t="shared" si="42"/>
        <v>0</v>
      </c>
    </row>
    <row r="729" spans="1:7" ht="15.75">
      <c r="A729" s="225" t="s">
        <v>136</v>
      </c>
      <c r="B729" s="226"/>
      <c r="C729" s="270"/>
      <c r="D729" s="226"/>
      <c r="E729" s="226"/>
      <c r="F729" s="226"/>
      <c r="G729" s="226"/>
    </row>
    <row r="730" spans="1:7">
      <c r="A730" s="38" t="s">
        <v>319</v>
      </c>
      <c r="B730" s="60" t="s">
        <v>1</v>
      </c>
      <c r="C730" s="57" t="s">
        <v>312</v>
      </c>
      <c r="D730" s="60" t="s">
        <v>314</v>
      </c>
      <c r="E730" s="60" t="s">
        <v>315</v>
      </c>
      <c r="F730" s="39" t="s">
        <v>317</v>
      </c>
      <c r="G730" s="39" t="s">
        <v>322</v>
      </c>
    </row>
    <row r="731" spans="1:7" ht="25.5">
      <c r="A731" s="44">
        <v>107</v>
      </c>
      <c r="B731" s="54" t="s">
        <v>137</v>
      </c>
      <c r="C731" s="11">
        <v>3</v>
      </c>
      <c r="D731" s="56" t="s">
        <v>355</v>
      </c>
      <c r="E731" s="24"/>
      <c r="F731" s="43">
        <v>0</v>
      </c>
      <c r="G731" s="43">
        <f t="shared" ref="G731:G739" si="43">F731*C731</f>
        <v>0</v>
      </c>
    </row>
    <row r="732" spans="1:7">
      <c r="A732" s="44">
        <v>108</v>
      </c>
      <c r="B732" s="51" t="s">
        <v>138</v>
      </c>
      <c r="C732" s="11">
        <v>3</v>
      </c>
      <c r="D732" s="56" t="s">
        <v>355</v>
      </c>
      <c r="E732" s="24"/>
      <c r="F732" s="43">
        <v>0</v>
      </c>
      <c r="G732" s="43">
        <f t="shared" si="43"/>
        <v>0</v>
      </c>
    </row>
    <row r="733" spans="1:7">
      <c r="A733" s="44">
        <v>109</v>
      </c>
      <c r="B733" s="51" t="s">
        <v>139</v>
      </c>
      <c r="C733" s="11">
        <v>3</v>
      </c>
      <c r="D733" s="56" t="s">
        <v>355</v>
      </c>
      <c r="E733" s="24"/>
      <c r="F733" s="43">
        <v>0</v>
      </c>
      <c r="G733" s="43">
        <f t="shared" si="43"/>
        <v>0</v>
      </c>
    </row>
    <row r="734" spans="1:7">
      <c r="A734" s="44">
        <v>110</v>
      </c>
      <c r="B734" s="52" t="s">
        <v>140</v>
      </c>
      <c r="C734" s="11">
        <v>2</v>
      </c>
      <c r="D734" s="56" t="s">
        <v>355</v>
      </c>
      <c r="E734" s="24"/>
      <c r="F734" s="43">
        <v>0</v>
      </c>
      <c r="G734" s="43">
        <f t="shared" si="43"/>
        <v>0</v>
      </c>
    </row>
    <row r="735" spans="1:7">
      <c r="A735" s="44">
        <v>111</v>
      </c>
      <c r="B735" s="52" t="s">
        <v>141</v>
      </c>
      <c r="C735" s="11">
        <v>3</v>
      </c>
      <c r="D735" s="56" t="s">
        <v>355</v>
      </c>
      <c r="E735" s="24"/>
      <c r="F735" s="43">
        <v>0</v>
      </c>
      <c r="G735" s="43">
        <f t="shared" si="43"/>
        <v>0</v>
      </c>
    </row>
    <row r="736" spans="1:7" ht="25.5">
      <c r="A736" s="44">
        <v>112</v>
      </c>
      <c r="B736" s="51" t="s">
        <v>142</v>
      </c>
      <c r="C736" s="11">
        <v>2</v>
      </c>
      <c r="D736" s="56" t="s">
        <v>355</v>
      </c>
      <c r="E736" s="24"/>
      <c r="F736" s="43">
        <v>0</v>
      </c>
      <c r="G736" s="43">
        <f t="shared" si="43"/>
        <v>0</v>
      </c>
    </row>
    <row r="737" spans="1:7" ht="25.5">
      <c r="A737" s="44">
        <v>113</v>
      </c>
      <c r="B737" s="51" t="s">
        <v>143</v>
      </c>
      <c r="C737" s="11">
        <v>2</v>
      </c>
      <c r="D737" s="56" t="s">
        <v>355</v>
      </c>
      <c r="E737" s="24"/>
      <c r="F737" s="43">
        <v>0</v>
      </c>
      <c r="G737" s="43">
        <f t="shared" si="43"/>
        <v>0</v>
      </c>
    </row>
    <row r="738" spans="1:7" ht="25.5">
      <c r="A738" s="44">
        <v>114</v>
      </c>
      <c r="B738" s="51" t="s">
        <v>144</v>
      </c>
      <c r="C738" s="11">
        <v>3</v>
      </c>
      <c r="D738" s="56" t="s">
        <v>355</v>
      </c>
      <c r="E738" s="24"/>
      <c r="F738" s="43">
        <v>0</v>
      </c>
      <c r="G738" s="43">
        <f t="shared" si="43"/>
        <v>0</v>
      </c>
    </row>
    <row r="739" spans="1:7" ht="25.5">
      <c r="A739" s="44">
        <v>115</v>
      </c>
      <c r="B739" s="51" t="s">
        <v>145</v>
      </c>
      <c r="C739" s="11">
        <v>3</v>
      </c>
      <c r="D739" s="56" t="s">
        <v>355</v>
      </c>
      <c r="E739" s="24"/>
      <c r="F739" s="43">
        <v>0</v>
      </c>
      <c r="G739" s="43">
        <f t="shared" si="43"/>
        <v>0</v>
      </c>
    </row>
    <row r="740" spans="1:7" ht="15.75">
      <c r="A740" s="263" t="s">
        <v>146</v>
      </c>
      <c r="B740" s="263"/>
      <c r="C740" s="271"/>
      <c r="D740" s="263"/>
      <c r="E740" s="263"/>
      <c r="F740" s="263"/>
      <c r="G740" s="263"/>
    </row>
    <row r="741" spans="1:7">
      <c r="A741" s="38" t="s">
        <v>319</v>
      </c>
      <c r="B741" s="5" t="s">
        <v>1</v>
      </c>
      <c r="C741" s="53" t="s">
        <v>312</v>
      </c>
      <c r="D741" s="5" t="s">
        <v>314</v>
      </c>
      <c r="E741" s="5" t="s">
        <v>315</v>
      </c>
      <c r="F741" s="39" t="s">
        <v>317</v>
      </c>
      <c r="G741" s="39" t="s">
        <v>316</v>
      </c>
    </row>
    <row r="742" spans="1:7" ht="25.5">
      <c r="A742" s="46">
        <v>116</v>
      </c>
      <c r="B742" s="145" t="s">
        <v>147</v>
      </c>
      <c r="C742" s="11">
        <v>5</v>
      </c>
      <c r="D742" s="34" t="s">
        <v>355</v>
      </c>
      <c r="E742" s="9"/>
      <c r="F742" s="43">
        <v>0</v>
      </c>
      <c r="G742" s="43">
        <f t="shared" ref="G742:G791" si="44">F742*C742</f>
        <v>0</v>
      </c>
    </row>
    <row r="743" spans="1:7" ht="25.5">
      <c r="A743" s="46">
        <v>117</v>
      </c>
      <c r="B743" s="146" t="s">
        <v>381</v>
      </c>
      <c r="C743" s="11">
        <v>4</v>
      </c>
      <c r="D743" s="34" t="s">
        <v>116</v>
      </c>
      <c r="E743" s="9"/>
      <c r="F743" s="43">
        <v>0</v>
      </c>
      <c r="G743" s="43">
        <f t="shared" si="44"/>
        <v>0</v>
      </c>
    </row>
    <row r="744" spans="1:7">
      <c r="A744" s="46">
        <v>118</v>
      </c>
      <c r="B744" s="145" t="s">
        <v>149</v>
      </c>
      <c r="C744" s="11">
        <v>5</v>
      </c>
      <c r="D744" s="34" t="s">
        <v>355</v>
      </c>
      <c r="E744" s="9"/>
      <c r="F744" s="43">
        <v>0</v>
      </c>
      <c r="G744" s="43">
        <f t="shared" si="44"/>
        <v>0</v>
      </c>
    </row>
    <row r="745" spans="1:7" ht="25.5">
      <c r="A745" s="46">
        <v>119</v>
      </c>
      <c r="B745" s="146" t="s">
        <v>150</v>
      </c>
      <c r="C745" s="11">
        <v>4</v>
      </c>
      <c r="D745" s="34" t="s">
        <v>355</v>
      </c>
      <c r="E745" s="9"/>
      <c r="F745" s="43">
        <v>0</v>
      </c>
      <c r="G745" s="43">
        <f t="shared" si="44"/>
        <v>0</v>
      </c>
    </row>
    <row r="746" spans="1:7">
      <c r="A746" s="46">
        <v>120</v>
      </c>
      <c r="B746" s="146" t="s">
        <v>151</v>
      </c>
      <c r="C746" s="11">
        <v>2</v>
      </c>
      <c r="D746" s="34" t="s">
        <v>355</v>
      </c>
      <c r="E746" s="9"/>
      <c r="F746" s="43">
        <v>0</v>
      </c>
      <c r="G746" s="43">
        <f t="shared" si="44"/>
        <v>0</v>
      </c>
    </row>
    <row r="747" spans="1:7">
      <c r="A747" s="46">
        <v>121</v>
      </c>
      <c r="B747" s="145" t="s">
        <v>153</v>
      </c>
      <c r="C747" s="11">
        <v>3</v>
      </c>
      <c r="D747" s="34" t="s">
        <v>355</v>
      </c>
      <c r="E747" s="9"/>
      <c r="F747" s="43">
        <v>0</v>
      </c>
      <c r="G747" s="43">
        <f t="shared" si="44"/>
        <v>0</v>
      </c>
    </row>
    <row r="748" spans="1:7">
      <c r="A748" s="46">
        <v>122</v>
      </c>
      <c r="B748" s="146" t="s">
        <v>154</v>
      </c>
      <c r="C748" s="11">
        <v>2</v>
      </c>
      <c r="D748" s="34" t="s">
        <v>355</v>
      </c>
      <c r="E748" s="9"/>
      <c r="F748" s="43">
        <v>0</v>
      </c>
      <c r="G748" s="43">
        <f t="shared" si="44"/>
        <v>0</v>
      </c>
    </row>
    <row r="749" spans="1:7" ht="25.5">
      <c r="A749" s="46">
        <v>123</v>
      </c>
      <c r="B749" s="146" t="s">
        <v>382</v>
      </c>
      <c r="C749" s="11">
        <v>3</v>
      </c>
      <c r="D749" s="34" t="s">
        <v>355</v>
      </c>
      <c r="E749" s="9"/>
      <c r="F749" s="43">
        <v>0</v>
      </c>
      <c r="G749" s="43">
        <f t="shared" si="44"/>
        <v>0</v>
      </c>
    </row>
    <row r="750" spans="1:7">
      <c r="A750" s="46">
        <v>124</v>
      </c>
      <c r="B750" s="146" t="s">
        <v>155</v>
      </c>
      <c r="C750" s="11">
        <v>2</v>
      </c>
      <c r="D750" s="34" t="s">
        <v>355</v>
      </c>
      <c r="E750" s="9"/>
      <c r="F750" s="43">
        <v>0</v>
      </c>
      <c r="G750" s="43">
        <f t="shared" si="44"/>
        <v>0</v>
      </c>
    </row>
    <row r="751" spans="1:7">
      <c r="A751" s="46">
        <v>125</v>
      </c>
      <c r="B751" s="145" t="s">
        <v>383</v>
      </c>
      <c r="C751" s="11">
        <v>3</v>
      </c>
      <c r="D751" s="34" t="s">
        <v>116</v>
      </c>
      <c r="E751" s="9"/>
      <c r="F751" s="43">
        <v>0</v>
      </c>
      <c r="G751" s="43">
        <f t="shared" si="44"/>
        <v>0</v>
      </c>
    </row>
    <row r="752" spans="1:7">
      <c r="A752" s="46">
        <v>126</v>
      </c>
      <c r="B752" s="145" t="s">
        <v>384</v>
      </c>
      <c r="C752" s="11">
        <v>3</v>
      </c>
      <c r="D752" s="34" t="s">
        <v>116</v>
      </c>
      <c r="E752" s="9"/>
      <c r="F752" s="43">
        <v>0</v>
      </c>
      <c r="G752" s="43">
        <f t="shared" si="44"/>
        <v>0</v>
      </c>
    </row>
    <row r="753" spans="1:7" ht="25.5">
      <c r="A753" s="46">
        <v>127</v>
      </c>
      <c r="B753" s="146" t="s">
        <v>159</v>
      </c>
      <c r="C753" s="11">
        <v>2</v>
      </c>
      <c r="D753" s="34" t="s">
        <v>355</v>
      </c>
      <c r="E753" s="9"/>
      <c r="F753" s="43">
        <v>0</v>
      </c>
      <c r="G753" s="43">
        <f t="shared" si="44"/>
        <v>0</v>
      </c>
    </row>
    <row r="754" spans="1:7">
      <c r="A754" s="46">
        <v>128</v>
      </c>
      <c r="B754" s="146" t="s">
        <v>161</v>
      </c>
      <c r="C754" s="11">
        <v>3</v>
      </c>
      <c r="D754" s="34" t="s">
        <v>355</v>
      </c>
      <c r="E754" s="9"/>
      <c r="F754" s="43">
        <v>0</v>
      </c>
      <c r="G754" s="43">
        <f t="shared" si="44"/>
        <v>0</v>
      </c>
    </row>
    <row r="755" spans="1:7">
      <c r="A755" s="46">
        <v>129</v>
      </c>
      <c r="B755" s="146" t="s">
        <v>162</v>
      </c>
      <c r="C755" s="11">
        <v>2</v>
      </c>
      <c r="D755" s="34" t="s">
        <v>355</v>
      </c>
      <c r="E755" s="9"/>
      <c r="F755" s="43">
        <v>0</v>
      </c>
      <c r="G755" s="43">
        <f t="shared" si="44"/>
        <v>0</v>
      </c>
    </row>
    <row r="756" spans="1:7">
      <c r="A756" s="46">
        <v>130</v>
      </c>
      <c r="B756" s="145" t="s">
        <v>385</v>
      </c>
      <c r="C756" s="11">
        <v>3</v>
      </c>
      <c r="D756" s="34" t="s">
        <v>355</v>
      </c>
      <c r="E756" s="9"/>
      <c r="F756" s="43">
        <v>0</v>
      </c>
      <c r="G756" s="43">
        <f t="shared" si="44"/>
        <v>0</v>
      </c>
    </row>
    <row r="757" spans="1:7">
      <c r="A757" s="46">
        <v>131</v>
      </c>
      <c r="B757" s="146" t="s">
        <v>164</v>
      </c>
      <c r="C757" s="11">
        <v>4</v>
      </c>
      <c r="D757" s="34" t="s">
        <v>355</v>
      </c>
      <c r="E757" s="9"/>
      <c r="F757" s="43">
        <v>0</v>
      </c>
      <c r="G757" s="43">
        <f t="shared" si="44"/>
        <v>0</v>
      </c>
    </row>
    <row r="758" spans="1:7" ht="25.5">
      <c r="A758" s="46">
        <v>132</v>
      </c>
      <c r="B758" s="146" t="s">
        <v>165</v>
      </c>
      <c r="C758" s="11">
        <v>3</v>
      </c>
      <c r="D758" s="34" t="s">
        <v>355</v>
      </c>
      <c r="E758" s="9"/>
      <c r="F758" s="43">
        <v>0</v>
      </c>
      <c r="G758" s="43">
        <f t="shared" si="44"/>
        <v>0</v>
      </c>
    </row>
    <row r="759" spans="1:7">
      <c r="A759" s="46">
        <v>133</v>
      </c>
      <c r="B759" s="145" t="s">
        <v>166</v>
      </c>
      <c r="C759" s="11">
        <v>2</v>
      </c>
      <c r="D759" s="34" t="s">
        <v>355</v>
      </c>
      <c r="E759" s="9"/>
      <c r="F759" s="43">
        <v>0</v>
      </c>
      <c r="G759" s="43">
        <f t="shared" si="44"/>
        <v>0</v>
      </c>
    </row>
    <row r="760" spans="1:7">
      <c r="A760" s="46">
        <v>134</v>
      </c>
      <c r="B760" s="146" t="s">
        <v>167</v>
      </c>
      <c r="C760" s="11">
        <v>3</v>
      </c>
      <c r="D760" s="34" t="s">
        <v>355</v>
      </c>
      <c r="E760" s="9"/>
      <c r="F760" s="43">
        <v>0</v>
      </c>
      <c r="G760" s="43">
        <f t="shared" si="44"/>
        <v>0</v>
      </c>
    </row>
    <row r="761" spans="1:7">
      <c r="A761" s="46">
        <v>135</v>
      </c>
      <c r="B761" s="146" t="s">
        <v>168</v>
      </c>
      <c r="C761" s="11">
        <v>3</v>
      </c>
      <c r="D761" s="34" t="s">
        <v>355</v>
      </c>
      <c r="E761" s="9"/>
      <c r="F761" s="43">
        <v>0</v>
      </c>
      <c r="G761" s="43">
        <f t="shared" si="44"/>
        <v>0</v>
      </c>
    </row>
    <row r="762" spans="1:7">
      <c r="A762" s="46">
        <v>136</v>
      </c>
      <c r="B762" s="146" t="s">
        <v>169</v>
      </c>
      <c r="C762" s="11">
        <v>4</v>
      </c>
      <c r="D762" s="34" t="s">
        <v>355</v>
      </c>
      <c r="E762" s="9"/>
      <c r="F762" s="43">
        <v>0</v>
      </c>
      <c r="G762" s="43">
        <f t="shared" si="44"/>
        <v>0</v>
      </c>
    </row>
    <row r="763" spans="1:7">
      <c r="A763" s="46">
        <v>137</v>
      </c>
      <c r="B763" s="146" t="s">
        <v>171</v>
      </c>
      <c r="C763" s="11">
        <v>4</v>
      </c>
      <c r="D763" s="34" t="s">
        <v>355</v>
      </c>
      <c r="E763" s="9"/>
      <c r="F763" s="43">
        <v>0</v>
      </c>
      <c r="G763" s="43">
        <f t="shared" si="44"/>
        <v>0</v>
      </c>
    </row>
    <row r="764" spans="1:7">
      <c r="A764" s="46">
        <v>138</v>
      </c>
      <c r="B764" s="146" t="s">
        <v>173</v>
      </c>
      <c r="C764" s="11">
        <v>3</v>
      </c>
      <c r="D764" s="34" t="s">
        <v>355</v>
      </c>
      <c r="E764" s="9"/>
      <c r="F764" s="43">
        <v>0</v>
      </c>
      <c r="G764" s="43">
        <f t="shared" si="44"/>
        <v>0</v>
      </c>
    </row>
    <row r="765" spans="1:7">
      <c r="A765" s="46">
        <v>139</v>
      </c>
      <c r="B765" s="145" t="s">
        <v>386</v>
      </c>
      <c r="C765" s="11">
        <v>2</v>
      </c>
      <c r="D765" s="34" t="s">
        <v>65</v>
      </c>
      <c r="E765" s="9"/>
      <c r="F765" s="43">
        <v>0</v>
      </c>
      <c r="G765" s="43">
        <f t="shared" si="44"/>
        <v>0</v>
      </c>
    </row>
    <row r="766" spans="1:7">
      <c r="A766" s="46">
        <v>140</v>
      </c>
      <c r="B766" s="146" t="s">
        <v>178</v>
      </c>
      <c r="C766" s="11">
        <v>2</v>
      </c>
      <c r="D766" s="34" t="s">
        <v>355</v>
      </c>
      <c r="E766" s="9"/>
      <c r="F766" s="43">
        <v>0</v>
      </c>
      <c r="G766" s="43">
        <f t="shared" si="44"/>
        <v>0</v>
      </c>
    </row>
    <row r="767" spans="1:7" ht="25.5">
      <c r="A767" s="46">
        <v>141</v>
      </c>
      <c r="B767" s="146" t="s">
        <v>179</v>
      </c>
      <c r="C767" s="11">
        <v>5</v>
      </c>
      <c r="D767" s="34" t="s">
        <v>355</v>
      </c>
      <c r="E767" s="9"/>
      <c r="F767" s="43">
        <v>0</v>
      </c>
      <c r="G767" s="43">
        <f t="shared" si="44"/>
        <v>0</v>
      </c>
    </row>
    <row r="768" spans="1:7">
      <c r="A768" s="46">
        <v>142</v>
      </c>
      <c r="B768" s="146" t="s">
        <v>180</v>
      </c>
      <c r="C768" s="11">
        <v>2</v>
      </c>
      <c r="D768" s="34" t="s">
        <v>355</v>
      </c>
      <c r="E768" s="9"/>
      <c r="F768" s="43">
        <v>0</v>
      </c>
      <c r="G768" s="43">
        <f t="shared" si="44"/>
        <v>0</v>
      </c>
    </row>
    <row r="769" spans="1:7">
      <c r="A769" s="46">
        <v>143</v>
      </c>
      <c r="B769" s="146" t="s">
        <v>181</v>
      </c>
      <c r="C769" s="11">
        <v>2</v>
      </c>
      <c r="D769" s="34" t="s">
        <v>355</v>
      </c>
      <c r="E769" s="9"/>
      <c r="F769" s="43">
        <v>0</v>
      </c>
      <c r="G769" s="43">
        <f t="shared" si="44"/>
        <v>0</v>
      </c>
    </row>
    <row r="770" spans="1:7">
      <c r="A770" s="46">
        <v>144</v>
      </c>
      <c r="B770" s="145" t="s">
        <v>183</v>
      </c>
      <c r="C770" s="11">
        <v>2</v>
      </c>
      <c r="D770" s="34" t="s">
        <v>116</v>
      </c>
      <c r="E770" s="9"/>
      <c r="F770" s="43">
        <v>0</v>
      </c>
      <c r="G770" s="43">
        <f t="shared" si="44"/>
        <v>0</v>
      </c>
    </row>
    <row r="771" spans="1:7" ht="38.25">
      <c r="A771" s="137">
        <v>145</v>
      </c>
      <c r="B771" s="146" t="s">
        <v>184</v>
      </c>
      <c r="C771" s="11">
        <v>10</v>
      </c>
      <c r="D771" s="34" t="s">
        <v>355</v>
      </c>
      <c r="E771" s="9"/>
      <c r="F771" s="43">
        <v>0</v>
      </c>
      <c r="G771" s="43">
        <f t="shared" si="44"/>
        <v>0</v>
      </c>
    </row>
    <row r="772" spans="1:7">
      <c r="A772" s="46">
        <v>146</v>
      </c>
      <c r="B772" s="146" t="s">
        <v>185</v>
      </c>
      <c r="C772" s="11">
        <v>4</v>
      </c>
      <c r="D772" s="34" t="s">
        <v>355</v>
      </c>
      <c r="E772" s="9"/>
      <c r="F772" s="43">
        <v>0</v>
      </c>
      <c r="G772" s="43">
        <f t="shared" si="44"/>
        <v>0</v>
      </c>
    </row>
    <row r="773" spans="1:7">
      <c r="A773" s="46">
        <v>147</v>
      </c>
      <c r="B773" s="146" t="s">
        <v>186</v>
      </c>
      <c r="C773" s="11">
        <v>3</v>
      </c>
      <c r="D773" s="34" t="s">
        <v>355</v>
      </c>
      <c r="E773" s="9"/>
      <c r="F773" s="43">
        <v>0</v>
      </c>
      <c r="G773" s="43">
        <f t="shared" si="44"/>
        <v>0</v>
      </c>
    </row>
    <row r="774" spans="1:7">
      <c r="A774" s="46">
        <v>148</v>
      </c>
      <c r="B774" s="145" t="s">
        <v>187</v>
      </c>
      <c r="C774" s="11">
        <v>20</v>
      </c>
      <c r="D774" s="34" t="s">
        <v>355</v>
      </c>
      <c r="E774" s="9"/>
      <c r="F774" s="43">
        <v>0</v>
      </c>
      <c r="G774" s="43">
        <f t="shared" si="44"/>
        <v>0</v>
      </c>
    </row>
    <row r="775" spans="1:7" ht="25.5">
      <c r="A775" s="46">
        <v>149</v>
      </c>
      <c r="B775" s="146" t="s">
        <v>188</v>
      </c>
      <c r="C775" s="11">
        <v>5</v>
      </c>
      <c r="D775" s="34" t="s">
        <v>355</v>
      </c>
      <c r="E775" s="9"/>
      <c r="F775" s="43">
        <v>0</v>
      </c>
      <c r="G775" s="43">
        <f t="shared" si="44"/>
        <v>0</v>
      </c>
    </row>
    <row r="776" spans="1:7">
      <c r="A776" s="46">
        <v>150</v>
      </c>
      <c r="B776" s="146" t="s">
        <v>189</v>
      </c>
      <c r="C776" s="11">
        <v>5</v>
      </c>
      <c r="D776" s="34" t="s">
        <v>355</v>
      </c>
      <c r="E776" s="9"/>
      <c r="F776" s="43">
        <v>0</v>
      </c>
      <c r="G776" s="43">
        <f t="shared" si="44"/>
        <v>0</v>
      </c>
    </row>
    <row r="777" spans="1:7" ht="25.5">
      <c r="A777" s="137">
        <v>151</v>
      </c>
      <c r="B777" s="146" t="s">
        <v>190</v>
      </c>
      <c r="C777" s="11">
        <v>5</v>
      </c>
      <c r="D777" s="34" t="s">
        <v>355</v>
      </c>
      <c r="E777" s="9"/>
      <c r="F777" s="43">
        <v>0</v>
      </c>
      <c r="G777" s="43">
        <f t="shared" si="44"/>
        <v>0</v>
      </c>
    </row>
    <row r="778" spans="1:7">
      <c r="A778" s="46">
        <v>152</v>
      </c>
      <c r="B778" s="145" t="s">
        <v>387</v>
      </c>
      <c r="C778" s="11">
        <v>3</v>
      </c>
      <c r="D778" s="34" t="s">
        <v>355</v>
      </c>
      <c r="E778" s="9"/>
      <c r="F778" s="43">
        <v>0</v>
      </c>
      <c r="G778" s="43">
        <f t="shared" si="44"/>
        <v>0</v>
      </c>
    </row>
    <row r="779" spans="1:7">
      <c r="A779" s="46">
        <v>153</v>
      </c>
      <c r="B779" s="145" t="s">
        <v>191</v>
      </c>
      <c r="C779" s="11">
        <v>5</v>
      </c>
      <c r="D779" s="34" t="s">
        <v>355</v>
      </c>
      <c r="E779" s="9"/>
      <c r="F779" s="43">
        <v>0</v>
      </c>
      <c r="G779" s="43">
        <f t="shared" si="44"/>
        <v>0</v>
      </c>
    </row>
    <row r="780" spans="1:7" ht="25.5">
      <c r="A780" s="46">
        <v>154</v>
      </c>
      <c r="B780" s="145" t="s">
        <v>388</v>
      </c>
      <c r="C780" s="11">
        <v>2</v>
      </c>
      <c r="D780" s="34" t="s">
        <v>355</v>
      </c>
      <c r="E780" s="9"/>
      <c r="F780" s="43">
        <v>0</v>
      </c>
      <c r="G780" s="43">
        <f t="shared" si="44"/>
        <v>0</v>
      </c>
    </row>
    <row r="781" spans="1:7">
      <c r="A781" s="46">
        <v>155</v>
      </c>
      <c r="B781" s="145" t="s">
        <v>196</v>
      </c>
      <c r="C781" s="11">
        <v>4</v>
      </c>
      <c r="D781" s="34" t="s">
        <v>355</v>
      </c>
      <c r="E781" s="9"/>
      <c r="F781" s="43">
        <v>0</v>
      </c>
      <c r="G781" s="43">
        <f t="shared" si="44"/>
        <v>0</v>
      </c>
    </row>
    <row r="782" spans="1:7" ht="25.5">
      <c r="A782" s="46">
        <v>156</v>
      </c>
      <c r="B782" s="145" t="s">
        <v>197</v>
      </c>
      <c r="C782" s="11">
        <v>4</v>
      </c>
      <c r="D782" s="34" t="s">
        <v>355</v>
      </c>
      <c r="E782" s="9"/>
      <c r="F782" s="43">
        <v>0</v>
      </c>
      <c r="G782" s="43">
        <f t="shared" si="44"/>
        <v>0</v>
      </c>
    </row>
    <row r="783" spans="1:7" ht="25.5">
      <c r="A783" s="46">
        <v>157</v>
      </c>
      <c r="B783" s="146" t="s">
        <v>199</v>
      </c>
      <c r="C783" s="11">
        <v>3</v>
      </c>
      <c r="D783" s="34" t="s">
        <v>355</v>
      </c>
      <c r="E783" s="9"/>
      <c r="F783" s="43">
        <v>0</v>
      </c>
      <c r="G783" s="43">
        <f t="shared" si="44"/>
        <v>0</v>
      </c>
    </row>
    <row r="784" spans="1:7" ht="25.5">
      <c r="A784" s="46">
        <v>158</v>
      </c>
      <c r="B784" s="146" t="s">
        <v>200</v>
      </c>
      <c r="C784" s="11">
        <v>3</v>
      </c>
      <c r="D784" s="34" t="s">
        <v>355</v>
      </c>
      <c r="E784" s="9"/>
      <c r="F784" s="43">
        <v>0</v>
      </c>
      <c r="G784" s="43">
        <f t="shared" si="44"/>
        <v>0</v>
      </c>
    </row>
    <row r="785" spans="1:7" ht="38.25">
      <c r="A785" s="46">
        <v>159</v>
      </c>
      <c r="B785" s="146" t="s">
        <v>389</v>
      </c>
      <c r="C785" s="11">
        <v>3</v>
      </c>
      <c r="D785" s="34" t="s">
        <v>355</v>
      </c>
      <c r="E785" s="9"/>
      <c r="F785" s="43">
        <v>0</v>
      </c>
      <c r="G785" s="43">
        <f t="shared" si="44"/>
        <v>0</v>
      </c>
    </row>
    <row r="786" spans="1:7">
      <c r="A786" s="46">
        <v>160</v>
      </c>
      <c r="B786" s="145" t="s">
        <v>202</v>
      </c>
      <c r="C786" s="11">
        <v>10</v>
      </c>
      <c r="D786" s="34" t="s">
        <v>355</v>
      </c>
      <c r="E786" s="9"/>
      <c r="F786" s="43">
        <v>0</v>
      </c>
      <c r="G786" s="43">
        <f t="shared" si="44"/>
        <v>0</v>
      </c>
    </row>
    <row r="787" spans="1:7" ht="25.5">
      <c r="A787" s="46">
        <v>161</v>
      </c>
      <c r="B787" s="146" t="s">
        <v>203</v>
      </c>
      <c r="C787" s="11">
        <v>10</v>
      </c>
      <c r="D787" s="34" t="s">
        <v>355</v>
      </c>
      <c r="E787" s="9"/>
      <c r="F787" s="43">
        <v>0</v>
      </c>
      <c r="G787" s="43">
        <f t="shared" si="44"/>
        <v>0</v>
      </c>
    </row>
    <row r="788" spans="1:7">
      <c r="A788" s="46">
        <v>162</v>
      </c>
      <c r="B788" s="146" t="s">
        <v>204</v>
      </c>
      <c r="C788" s="11">
        <v>3</v>
      </c>
      <c r="D788" s="34" t="s">
        <v>355</v>
      </c>
      <c r="E788" s="9"/>
      <c r="F788" s="43">
        <v>0</v>
      </c>
      <c r="G788" s="43">
        <f t="shared" si="44"/>
        <v>0</v>
      </c>
    </row>
    <row r="789" spans="1:7">
      <c r="A789" s="46">
        <v>163</v>
      </c>
      <c r="B789" s="146" t="s">
        <v>205</v>
      </c>
      <c r="C789" s="11">
        <v>3</v>
      </c>
      <c r="D789" s="34" t="s">
        <v>355</v>
      </c>
      <c r="E789" s="9"/>
      <c r="F789" s="43">
        <v>0</v>
      </c>
      <c r="G789" s="43">
        <f t="shared" si="44"/>
        <v>0</v>
      </c>
    </row>
    <row r="790" spans="1:7">
      <c r="A790" s="46">
        <v>164</v>
      </c>
      <c r="B790" s="146" t="s">
        <v>206</v>
      </c>
      <c r="C790" s="11">
        <v>4</v>
      </c>
      <c r="D790" s="34" t="s">
        <v>355</v>
      </c>
      <c r="E790" s="9"/>
      <c r="F790" s="43">
        <v>0</v>
      </c>
      <c r="G790" s="43">
        <f t="shared" si="44"/>
        <v>0</v>
      </c>
    </row>
    <row r="791" spans="1:7">
      <c r="A791" s="46">
        <v>165</v>
      </c>
      <c r="B791" s="146" t="s">
        <v>208</v>
      </c>
      <c r="C791" s="11">
        <v>2</v>
      </c>
      <c r="D791" s="34" t="s">
        <v>355</v>
      </c>
      <c r="E791" s="9"/>
      <c r="F791" s="43">
        <v>0</v>
      </c>
      <c r="G791" s="43">
        <f t="shared" si="44"/>
        <v>0</v>
      </c>
    </row>
    <row r="792" spans="1:7" ht="15.75">
      <c r="A792" s="263" t="s">
        <v>209</v>
      </c>
      <c r="B792" s="263"/>
      <c r="C792" s="271"/>
      <c r="D792" s="263"/>
      <c r="E792" s="263"/>
      <c r="F792" s="263"/>
      <c r="G792" s="263"/>
    </row>
    <row r="793" spans="1:7">
      <c r="A793" s="138" t="s">
        <v>319</v>
      </c>
      <c r="B793" s="60" t="s">
        <v>1</v>
      </c>
      <c r="C793" s="57" t="s">
        <v>312</v>
      </c>
      <c r="D793" s="60" t="s">
        <v>314</v>
      </c>
      <c r="E793" s="60" t="s">
        <v>315</v>
      </c>
      <c r="F793" s="39" t="s">
        <v>317</v>
      </c>
      <c r="G793" s="39" t="s">
        <v>322</v>
      </c>
    </row>
    <row r="794" spans="1:7" ht="25.5">
      <c r="A794" s="137">
        <v>166</v>
      </c>
      <c r="B794" s="147" t="s">
        <v>210</v>
      </c>
      <c r="C794" s="11">
        <v>3</v>
      </c>
      <c r="D794" s="34" t="s">
        <v>355</v>
      </c>
      <c r="E794" s="24"/>
      <c r="F794" s="43">
        <v>0</v>
      </c>
      <c r="G794" s="43">
        <f t="shared" ref="G794:G812" si="45">F794*C794</f>
        <v>0</v>
      </c>
    </row>
    <row r="795" spans="1:7">
      <c r="A795" s="137">
        <v>167</v>
      </c>
      <c r="B795" s="147" t="s">
        <v>211</v>
      </c>
      <c r="C795" s="11">
        <v>3</v>
      </c>
      <c r="D795" s="34" t="s">
        <v>355</v>
      </c>
      <c r="E795" s="24"/>
      <c r="F795" s="43">
        <v>0</v>
      </c>
      <c r="G795" s="43">
        <f t="shared" si="45"/>
        <v>0</v>
      </c>
    </row>
    <row r="796" spans="1:7">
      <c r="A796" s="137">
        <v>168</v>
      </c>
      <c r="B796" s="147" t="s">
        <v>212</v>
      </c>
      <c r="C796" s="11">
        <v>3</v>
      </c>
      <c r="D796" s="34" t="s">
        <v>355</v>
      </c>
      <c r="E796" s="24"/>
      <c r="F796" s="43">
        <v>0</v>
      </c>
      <c r="G796" s="43">
        <f t="shared" si="45"/>
        <v>0</v>
      </c>
    </row>
    <row r="797" spans="1:7">
      <c r="A797" s="137">
        <v>169</v>
      </c>
      <c r="B797" s="148" t="s">
        <v>390</v>
      </c>
      <c r="C797" s="11">
        <v>3</v>
      </c>
      <c r="D797" s="34" t="s">
        <v>355</v>
      </c>
      <c r="E797" s="24"/>
      <c r="F797" s="43">
        <v>0</v>
      </c>
      <c r="G797" s="43">
        <f t="shared" si="45"/>
        <v>0</v>
      </c>
    </row>
    <row r="798" spans="1:7">
      <c r="A798" s="137">
        <v>170</v>
      </c>
      <c r="B798" s="148" t="s">
        <v>391</v>
      </c>
      <c r="C798" s="11">
        <v>3</v>
      </c>
      <c r="D798" s="34" t="s">
        <v>355</v>
      </c>
      <c r="E798" s="24"/>
      <c r="F798" s="43">
        <v>0</v>
      </c>
      <c r="G798" s="43">
        <f t="shared" si="45"/>
        <v>0</v>
      </c>
    </row>
    <row r="799" spans="1:7">
      <c r="A799" s="137">
        <v>171</v>
      </c>
      <c r="B799" s="148" t="s">
        <v>392</v>
      </c>
      <c r="C799" s="11">
        <v>4</v>
      </c>
      <c r="D799" s="34" t="s">
        <v>355</v>
      </c>
      <c r="E799" s="24"/>
      <c r="F799" s="43">
        <v>0</v>
      </c>
      <c r="G799" s="43">
        <f t="shared" si="45"/>
        <v>0</v>
      </c>
    </row>
    <row r="800" spans="1:7" ht="25.5">
      <c r="A800" s="137">
        <v>172</v>
      </c>
      <c r="B800" s="148" t="s">
        <v>393</v>
      </c>
      <c r="C800" s="11">
        <v>3</v>
      </c>
      <c r="D800" s="34" t="s">
        <v>65</v>
      </c>
      <c r="E800" s="24"/>
      <c r="F800" s="43">
        <v>0</v>
      </c>
      <c r="G800" s="43">
        <f t="shared" si="45"/>
        <v>0</v>
      </c>
    </row>
    <row r="801" spans="1:7" ht="25.5">
      <c r="A801" s="137">
        <v>173</v>
      </c>
      <c r="B801" s="148" t="s">
        <v>394</v>
      </c>
      <c r="C801" s="11">
        <v>3</v>
      </c>
      <c r="D801" s="34" t="s">
        <v>65</v>
      </c>
      <c r="E801" s="24"/>
      <c r="F801" s="43">
        <v>0</v>
      </c>
      <c r="G801" s="43">
        <f t="shared" si="45"/>
        <v>0</v>
      </c>
    </row>
    <row r="802" spans="1:7" ht="25.5">
      <c r="A802" s="137">
        <v>174</v>
      </c>
      <c r="B802" s="148" t="s">
        <v>217</v>
      </c>
      <c r="C802" s="11">
        <v>8</v>
      </c>
      <c r="D802" s="34" t="s">
        <v>116</v>
      </c>
      <c r="E802" s="24"/>
      <c r="F802" s="43">
        <v>0</v>
      </c>
      <c r="G802" s="43">
        <f t="shared" si="45"/>
        <v>0</v>
      </c>
    </row>
    <row r="803" spans="1:7" ht="25.5">
      <c r="A803" s="137">
        <v>175</v>
      </c>
      <c r="B803" s="148" t="s">
        <v>218</v>
      </c>
      <c r="C803" s="11">
        <v>8</v>
      </c>
      <c r="D803" s="34" t="s">
        <v>116</v>
      </c>
      <c r="E803" s="24"/>
      <c r="F803" s="43">
        <v>0</v>
      </c>
      <c r="G803" s="43">
        <f t="shared" si="45"/>
        <v>0</v>
      </c>
    </row>
    <row r="804" spans="1:7" ht="25.5">
      <c r="A804" s="137">
        <v>176</v>
      </c>
      <c r="B804" s="148" t="s">
        <v>395</v>
      </c>
      <c r="C804" s="11">
        <v>10</v>
      </c>
      <c r="D804" s="34" t="s">
        <v>355</v>
      </c>
      <c r="E804" s="24"/>
      <c r="F804" s="43">
        <v>0</v>
      </c>
      <c r="G804" s="43">
        <f t="shared" si="45"/>
        <v>0</v>
      </c>
    </row>
    <row r="805" spans="1:7" ht="25.5">
      <c r="A805" s="137">
        <v>177</v>
      </c>
      <c r="B805" s="148" t="s">
        <v>396</v>
      </c>
      <c r="C805" s="11">
        <v>3</v>
      </c>
      <c r="D805" s="34" t="s">
        <v>355</v>
      </c>
      <c r="E805" s="24"/>
      <c r="F805" s="43">
        <v>0</v>
      </c>
      <c r="G805" s="43">
        <f t="shared" si="45"/>
        <v>0</v>
      </c>
    </row>
    <row r="806" spans="1:7">
      <c r="A806" s="137">
        <v>178</v>
      </c>
      <c r="B806" s="148" t="s">
        <v>397</v>
      </c>
      <c r="C806" s="11">
        <v>6</v>
      </c>
      <c r="D806" s="34" t="s">
        <v>355</v>
      </c>
      <c r="E806" s="24"/>
      <c r="F806" s="43">
        <v>0</v>
      </c>
      <c r="G806" s="43">
        <f t="shared" si="45"/>
        <v>0</v>
      </c>
    </row>
    <row r="807" spans="1:7">
      <c r="A807" s="137">
        <v>179</v>
      </c>
      <c r="B807" s="148" t="s">
        <v>398</v>
      </c>
      <c r="C807" s="11">
        <v>8</v>
      </c>
      <c r="D807" s="34" t="s">
        <v>355</v>
      </c>
      <c r="E807" s="24"/>
      <c r="F807" s="43">
        <v>0</v>
      </c>
      <c r="G807" s="43">
        <f t="shared" si="45"/>
        <v>0</v>
      </c>
    </row>
    <row r="808" spans="1:7">
      <c r="A808" s="137">
        <v>180</v>
      </c>
      <c r="B808" s="148" t="s">
        <v>307</v>
      </c>
      <c r="C808" s="11">
        <v>5</v>
      </c>
      <c r="D808" s="34" t="s">
        <v>355</v>
      </c>
      <c r="E808" s="24"/>
      <c r="F808" s="43">
        <v>0</v>
      </c>
      <c r="G808" s="43">
        <f t="shared" si="45"/>
        <v>0</v>
      </c>
    </row>
    <row r="809" spans="1:7">
      <c r="A809" s="137">
        <v>181</v>
      </c>
      <c r="B809" s="148" t="s">
        <v>308</v>
      </c>
      <c r="C809" s="11">
        <v>5</v>
      </c>
      <c r="D809" s="34" t="s">
        <v>355</v>
      </c>
      <c r="E809" s="24"/>
      <c r="F809" s="43">
        <v>0</v>
      </c>
      <c r="G809" s="43">
        <f t="shared" si="45"/>
        <v>0</v>
      </c>
    </row>
    <row r="810" spans="1:7">
      <c r="A810" s="137">
        <v>182</v>
      </c>
      <c r="B810" s="148" t="s">
        <v>222</v>
      </c>
      <c r="C810" s="11">
        <v>4</v>
      </c>
      <c r="D810" s="34" t="s">
        <v>355</v>
      </c>
      <c r="E810" s="24"/>
      <c r="F810" s="43">
        <v>0</v>
      </c>
      <c r="G810" s="43">
        <f t="shared" si="45"/>
        <v>0</v>
      </c>
    </row>
    <row r="811" spans="1:7">
      <c r="A811" s="137">
        <v>183</v>
      </c>
      <c r="B811" s="147" t="s">
        <v>225</v>
      </c>
      <c r="C811" s="11">
        <v>10</v>
      </c>
      <c r="D811" s="34" t="s">
        <v>355</v>
      </c>
      <c r="E811" s="24"/>
      <c r="F811" s="43">
        <v>0</v>
      </c>
      <c r="G811" s="43">
        <f t="shared" si="45"/>
        <v>0</v>
      </c>
    </row>
    <row r="812" spans="1:7">
      <c r="A812" s="137">
        <v>184</v>
      </c>
      <c r="B812" s="147" t="s">
        <v>228</v>
      </c>
      <c r="C812" s="11">
        <v>4</v>
      </c>
      <c r="D812" s="34" t="s">
        <v>355</v>
      </c>
      <c r="E812" s="24"/>
      <c r="F812" s="43">
        <v>0</v>
      </c>
      <c r="G812" s="43">
        <f t="shared" si="45"/>
        <v>0</v>
      </c>
    </row>
    <row r="813" spans="1:7" ht="15.75">
      <c r="A813" s="263" t="s">
        <v>229</v>
      </c>
      <c r="B813" s="263"/>
      <c r="C813" s="271"/>
      <c r="D813" s="263"/>
      <c r="E813" s="263"/>
      <c r="F813" s="263"/>
      <c r="G813" s="263"/>
    </row>
    <row r="814" spans="1:7" ht="25.5">
      <c r="A814" s="38" t="s">
        <v>319</v>
      </c>
      <c r="B814" s="5" t="s">
        <v>1</v>
      </c>
      <c r="C814" s="59" t="s">
        <v>312</v>
      </c>
      <c r="D814" s="5" t="s">
        <v>314</v>
      </c>
      <c r="E814" s="5" t="s">
        <v>315</v>
      </c>
      <c r="F814" s="39" t="s">
        <v>318</v>
      </c>
      <c r="G814" s="39" t="s">
        <v>322</v>
      </c>
    </row>
    <row r="815" spans="1:7">
      <c r="A815" s="135">
        <v>185</v>
      </c>
      <c r="B815" s="145" t="s">
        <v>230</v>
      </c>
      <c r="C815" s="11">
        <v>3</v>
      </c>
      <c r="D815" s="34" t="s">
        <v>355</v>
      </c>
      <c r="E815" s="9"/>
      <c r="F815" s="43">
        <v>0</v>
      </c>
      <c r="G815" s="43">
        <f t="shared" ref="G815:G828" si="46">F815*C815</f>
        <v>0</v>
      </c>
    </row>
    <row r="816" spans="1:7">
      <c r="A816" s="135">
        <v>186</v>
      </c>
      <c r="B816" s="146" t="s">
        <v>232</v>
      </c>
      <c r="C816" s="11">
        <v>3</v>
      </c>
      <c r="D816" s="34" t="s">
        <v>355</v>
      </c>
      <c r="E816" s="9"/>
      <c r="F816" s="43">
        <v>0</v>
      </c>
      <c r="G816" s="43">
        <f t="shared" si="46"/>
        <v>0</v>
      </c>
    </row>
    <row r="817" spans="1:7">
      <c r="A817" s="135">
        <v>187</v>
      </c>
      <c r="B817" s="146" t="s">
        <v>399</v>
      </c>
      <c r="C817" s="11">
        <v>3</v>
      </c>
      <c r="D817" s="34" t="s">
        <v>355</v>
      </c>
      <c r="E817" s="9"/>
      <c r="F817" s="43">
        <v>0</v>
      </c>
      <c r="G817" s="43">
        <f t="shared" si="46"/>
        <v>0</v>
      </c>
    </row>
    <row r="818" spans="1:7" ht="25.5">
      <c r="A818" s="135">
        <v>188</v>
      </c>
      <c r="B818" s="146" t="s">
        <v>234</v>
      </c>
      <c r="C818" s="11">
        <v>3</v>
      </c>
      <c r="D818" s="34" t="s">
        <v>355</v>
      </c>
      <c r="E818" s="9"/>
      <c r="F818" s="43">
        <v>0</v>
      </c>
      <c r="G818" s="43">
        <f t="shared" si="46"/>
        <v>0</v>
      </c>
    </row>
    <row r="819" spans="1:7">
      <c r="A819" s="135">
        <v>189</v>
      </c>
      <c r="B819" s="146" t="s">
        <v>235</v>
      </c>
      <c r="C819" s="11">
        <v>2</v>
      </c>
      <c r="D819" s="34" t="s">
        <v>355</v>
      </c>
      <c r="E819" s="9"/>
      <c r="F819" s="43">
        <v>0</v>
      </c>
      <c r="G819" s="43">
        <f t="shared" si="46"/>
        <v>0</v>
      </c>
    </row>
    <row r="820" spans="1:7">
      <c r="A820" s="135">
        <v>190</v>
      </c>
      <c r="B820" s="146" t="s">
        <v>240</v>
      </c>
      <c r="C820" s="11">
        <v>2</v>
      </c>
      <c r="D820" s="34" t="s">
        <v>355</v>
      </c>
      <c r="E820" s="9"/>
      <c r="F820" s="43">
        <v>0</v>
      </c>
      <c r="G820" s="43">
        <f t="shared" si="46"/>
        <v>0</v>
      </c>
    </row>
    <row r="821" spans="1:7">
      <c r="A821" s="135">
        <v>191</v>
      </c>
      <c r="B821" s="145" t="s">
        <v>283</v>
      </c>
      <c r="C821" s="11">
        <v>2</v>
      </c>
      <c r="D821" s="34" t="s">
        <v>355</v>
      </c>
      <c r="E821" s="9"/>
      <c r="F821" s="43">
        <v>0</v>
      </c>
      <c r="G821" s="43">
        <f t="shared" si="46"/>
        <v>0</v>
      </c>
    </row>
    <row r="822" spans="1:7">
      <c r="A822" s="135">
        <v>192</v>
      </c>
      <c r="B822" s="146" t="s">
        <v>241</v>
      </c>
      <c r="C822" s="11">
        <v>2</v>
      </c>
      <c r="D822" s="34" t="s">
        <v>355</v>
      </c>
      <c r="E822" s="9"/>
      <c r="F822" s="43">
        <v>0</v>
      </c>
      <c r="G822" s="43">
        <f t="shared" si="46"/>
        <v>0</v>
      </c>
    </row>
    <row r="823" spans="1:7" ht="25.5">
      <c r="A823" s="135">
        <v>193</v>
      </c>
      <c r="B823" s="145" t="s">
        <v>243</v>
      </c>
      <c r="C823" s="11">
        <v>3</v>
      </c>
      <c r="D823" s="34" t="s">
        <v>355</v>
      </c>
      <c r="E823" s="9"/>
      <c r="F823" s="43">
        <v>0</v>
      </c>
      <c r="G823" s="43">
        <f t="shared" si="46"/>
        <v>0</v>
      </c>
    </row>
    <row r="824" spans="1:7">
      <c r="A824" s="135">
        <v>194</v>
      </c>
      <c r="B824" s="146" t="s">
        <v>244</v>
      </c>
      <c r="C824" s="11">
        <v>3</v>
      </c>
      <c r="D824" s="34" t="s">
        <v>355</v>
      </c>
      <c r="E824" s="9"/>
      <c r="F824" s="43">
        <v>0</v>
      </c>
      <c r="G824" s="43">
        <f t="shared" si="46"/>
        <v>0</v>
      </c>
    </row>
    <row r="825" spans="1:7">
      <c r="A825" s="135">
        <v>195</v>
      </c>
      <c r="B825" s="146" t="s">
        <v>245</v>
      </c>
      <c r="C825" s="11">
        <v>3</v>
      </c>
      <c r="D825" s="34" t="s">
        <v>355</v>
      </c>
      <c r="E825" s="9"/>
      <c r="F825" s="43">
        <v>0</v>
      </c>
      <c r="G825" s="43">
        <f t="shared" si="46"/>
        <v>0</v>
      </c>
    </row>
    <row r="826" spans="1:7" ht="38.25">
      <c r="A826" s="135">
        <v>196</v>
      </c>
      <c r="B826" s="146" t="s">
        <v>247</v>
      </c>
      <c r="C826" s="11">
        <v>2</v>
      </c>
      <c r="D826" s="34" t="s">
        <v>355</v>
      </c>
      <c r="E826" s="9"/>
      <c r="F826" s="43">
        <v>0</v>
      </c>
      <c r="G826" s="43">
        <f t="shared" si="46"/>
        <v>0</v>
      </c>
    </row>
    <row r="827" spans="1:7" ht="25.5">
      <c r="A827" s="135">
        <v>197</v>
      </c>
      <c r="B827" s="146" t="s">
        <v>248</v>
      </c>
      <c r="C827" s="11">
        <v>3</v>
      </c>
      <c r="D827" s="34" t="s">
        <v>355</v>
      </c>
      <c r="E827" s="9"/>
      <c r="F827" s="43">
        <v>0</v>
      </c>
      <c r="G827" s="43">
        <f t="shared" si="46"/>
        <v>0</v>
      </c>
    </row>
    <row r="828" spans="1:7" ht="25.5">
      <c r="A828" s="135">
        <v>198</v>
      </c>
      <c r="B828" s="146" t="s">
        <v>249</v>
      </c>
      <c r="C828" s="11">
        <v>3</v>
      </c>
      <c r="D828" s="34" t="s">
        <v>355</v>
      </c>
      <c r="E828" s="9"/>
      <c r="F828" s="43">
        <v>0</v>
      </c>
      <c r="G828" s="43">
        <f t="shared" si="46"/>
        <v>0</v>
      </c>
    </row>
    <row r="829" spans="1:7" ht="15.75">
      <c r="A829" s="263" t="s">
        <v>250</v>
      </c>
      <c r="B829" s="263"/>
      <c r="C829" s="271"/>
      <c r="D829" s="263"/>
      <c r="E829" s="263"/>
      <c r="F829" s="263"/>
      <c r="G829" s="263"/>
    </row>
    <row r="830" spans="1:7">
      <c r="A830" s="134" t="s">
        <v>319</v>
      </c>
      <c r="B830" s="26" t="s">
        <v>1</v>
      </c>
      <c r="C830" s="53" t="s">
        <v>312</v>
      </c>
      <c r="D830" s="26" t="s">
        <v>314</v>
      </c>
      <c r="E830" s="26" t="s">
        <v>315</v>
      </c>
      <c r="F830" s="42" t="s">
        <v>317</v>
      </c>
      <c r="G830" s="42" t="s">
        <v>316</v>
      </c>
    </row>
    <row r="831" spans="1:7">
      <c r="A831" s="135">
        <v>199</v>
      </c>
      <c r="B831" s="54" t="s">
        <v>400</v>
      </c>
      <c r="C831" s="11">
        <v>1</v>
      </c>
      <c r="D831" s="56" t="s">
        <v>355</v>
      </c>
      <c r="E831" s="9"/>
      <c r="F831" s="43">
        <v>0</v>
      </c>
      <c r="G831" s="43">
        <f t="shared" ref="G831:G837" si="47">F831*C831</f>
        <v>0</v>
      </c>
    </row>
    <row r="832" spans="1:7" ht="25.5">
      <c r="A832" s="135">
        <v>200</v>
      </c>
      <c r="B832" s="54" t="s">
        <v>401</v>
      </c>
      <c r="C832" s="11">
        <v>2</v>
      </c>
      <c r="D832" s="56" t="s">
        <v>355</v>
      </c>
      <c r="E832" s="9"/>
      <c r="F832" s="43">
        <v>0</v>
      </c>
      <c r="G832" s="43">
        <f t="shared" si="47"/>
        <v>0</v>
      </c>
    </row>
    <row r="833" spans="1:7">
      <c r="A833" s="135">
        <v>201</v>
      </c>
      <c r="B833" s="54" t="s">
        <v>402</v>
      </c>
      <c r="C833" s="11">
        <v>3</v>
      </c>
      <c r="D833" s="56" t="s">
        <v>355</v>
      </c>
      <c r="E833" s="9"/>
      <c r="F833" s="43">
        <v>0</v>
      </c>
      <c r="G833" s="43">
        <f t="shared" si="47"/>
        <v>0</v>
      </c>
    </row>
    <row r="834" spans="1:7">
      <c r="A834" s="135">
        <v>202</v>
      </c>
      <c r="B834" s="54" t="s">
        <v>253</v>
      </c>
      <c r="C834" s="11">
        <v>3</v>
      </c>
      <c r="D834" s="56" t="s">
        <v>355</v>
      </c>
      <c r="E834" s="9"/>
      <c r="F834" s="43">
        <v>0</v>
      </c>
      <c r="G834" s="43">
        <f t="shared" si="47"/>
        <v>0</v>
      </c>
    </row>
    <row r="835" spans="1:7">
      <c r="A835" s="135">
        <v>203</v>
      </c>
      <c r="B835" s="54" t="s">
        <v>403</v>
      </c>
      <c r="C835" s="11">
        <v>8</v>
      </c>
      <c r="D835" s="56" t="s">
        <v>355</v>
      </c>
      <c r="E835" s="9"/>
      <c r="F835" s="43">
        <v>0</v>
      </c>
      <c r="G835" s="43">
        <f t="shared" si="47"/>
        <v>0</v>
      </c>
    </row>
    <row r="836" spans="1:7">
      <c r="A836" s="135">
        <v>204</v>
      </c>
      <c r="B836" s="58" t="s">
        <v>255</v>
      </c>
      <c r="C836" s="11">
        <v>2</v>
      </c>
      <c r="D836" s="56" t="s">
        <v>355</v>
      </c>
      <c r="E836" s="9"/>
      <c r="F836" s="43">
        <v>0</v>
      </c>
      <c r="G836" s="43">
        <f t="shared" si="47"/>
        <v>0</v>
      </c>
    </row>
    <row r="837" spans="1:7">
      <c r="A837" s="135">
        <v>205</v>
      </c>
      <c r="B837" s="58" t="s">
        <v>404</v>
      </c>
      <c r="C837" s="11">
        <v>3</v>
      </c>
      <c r="D837" s="56" t="s">
        <v>355</v>
      </c>
      <c r="E837" s="9"/>
      <c r="F837" s="43">
        <v>0</v>
      </c>
      <c r="G837" s="43">
        <f t="shared" si="47"/>
        <v>0</v>
      </c>
    </row>
    <row r="838" spans="1:7" ht="15.75">
      <c r="A838" s="222" t="s">
        <v>257</v>
      </c>
      <c r="B838" s="272"/>
      <c r="C838" s="272"/>
      <c r="D838" s="272"/>
      <c r="E838" s="272"/>
      <c r="F838" s="272"/>
      <c r="G838" s="273"/>
    </row>
    <row r="839" spans="1:7">
      <c r="A839" s="38" t="s">
        <v>319</v>
      </c>
      <c r="B839" s="60" t="s">
        <v>1</v>
      </c>
      <c r="C839" s="57" t="s">
        <v>312</v>
      </c>
      <c r="D839" s="60" t="s">
        <v>314</v>
      </c>
      <c r="E839" s="60" t="s">
        <v>315</v>
      </c>
      <c r="F839" s="39" t="s">
        <v>318</v>
      </c>
      <c r="G839" s="39" t="s">
        <v>322</v>
      </c>
    </row>
    <row r="840" spans="1:7">
      <c r="A840" s="48">
        <v>206</v>
      </c>
      <c r="B840" s="58" t="s">
        <v>260</v>
      </c>
      <c r="C840" s="11">
        <v>8</v>
      </c>
      <c r="D840" s="56" t="s">
        <v>355</v>
      </c>
      <c r="E840" s="9"/>
      <c r="F840" s="43">
        <v>0</v>
      </c>
      <c r="G840" s="43">
        <f t="shared" ref="G840:G845" si="48">F840*C840</f>
        <v>0</v>
      </c>
    </row>
    <row r="841" spans="1:7" ht="25.5">
      <c r="A841" s="48">
        <v>207</v>
      </c>
      <c r="B841" s="54" t="s">
        <v>258</v>
      </c>
      <c r="C841" s="11">
        <v>4</v>
      </c>
      <c r="D841" s="56" t="s">
        <v>355</v>
      </c>
      <c r="E841" s="9"/>
      <c r="F841" s="43">
        <v>0</v>
      </c>
      <c r="G841" s="43">
        <f t="shared" si="48"/>
        <v>0</v>
      </c>
    </row>
    <row r="842" spans="1:7">
      <c r="A842" s="48">
        <v>208</v>
      </c>
      <c r="B842" s="54" t="s">
        <v>259</v>
      </c>
      <c r="C842" s="11">
        <v>3</v>
      </c>
      <c r="D842" s="56" t="s">
        <v>355</v>
      </c>
      <c r="E842" s="9"/>
      <c r="F842" s="43">
        <v>0</v>
      </c>
      <c r="G842" s="43">
        <f t="shared" si="48"/>
        <v>0</v>
      </c>
    </row>
    <row r="843" spans="1:7" ht="25.5">
      <c r="A843" s="48">
        <v>209</v>
      </c>
      <c r="B843" s="54" t="s">
        <v>261</v>
      </c>
      <c r="C843" s="11">
        <v>1</v>
      </c>
      <c r="D843" s="56" t="s">
        <v>355</v>
      </c>
      <c r="E843" s="9"/>
      <c r="F843" s="43">
        <v>0</v>
      </c>
      <c r="G843" s="43">
        <f t="shared" si="48"/>
        <v>0</v>
      </c>
    </row>
    <row r="844" spans="1:7" ht="25.5">
      <c r="A844" s="48">
        <v>210</v>
      </c>
      <c r="B844" s="54" t="s">
        <v>262</v>
      </c>
      <c r="C844" s="11">
        <v>3</v>
      </c>
      <c r="D844" s="56" t="s">
        <v>355</v>
      </c>
      <c r="E844" s="9"/>
      <c r="F844" s="43">
        <v>0</v>
      </c>
      <c r="G844" s="43">
        <f t="shared" si="48"/>
        <v>0</v>
      </c>
    </row>
    <row r="845" spans="1:7" ht="25.5">
      <c r="A845" s="48">
        <v>211</v>
      </c>
      <c r="B845" s="54" t="s">
        <v>263</v>
      </c>
      <c r="C845" s="11">
        <v>3</v>
      </c>
      <c r="D845" s="56" t="s">
        <v>355</v>
      </c>
      <c r="E845" s="9"/>
      <c r="F845" s="43">
        <v>0</v>
      </c>
      <c r="G845" s="43">
        <f t="shared" si="48"/>
        <v>0</v>
      </c>
    </row>
    <row r="846" spans="1:7" ht="15.75">
      <c r="A846" s="263" t="s">
        <v>264</v>
      </c>
      <c r="B846" s="263"/>
      <c r="C846" s="271"/>
      <c r="D846" s="263"/>
      <c r="E846" s="263"/>
      <c r="F846" s="263"/>
      <c r="G846" s="263"/>
    </row>
    <row r="847" spans="1:7">
      <c r="A847" s="50" t="s">
        <v>319</v>
      </c>
      <c r="B847" s="60" t="s">
        <v>1</v>
      </c>
      <c r="C847" s="57" t="s">
        <v>312</v>
      </c>
      <c r="D847" s="60" t="s">
        <v>314</v>
      </c>
      <c r="E847" s="60" t="s">
        <v>315</v>
      </c>
      <c r="F847" s="39" t="s">
        <v>317</v>
      </c>
      <c r="G847" s="39" t="s">
        <v>316</v>
      </c>
    </row>
    <row r="848" spans="1:7">
      <c r="A848" s="48">
        <v>212</v>
      </c>
      <c r="B848" s="149" t="s">
        <v>265</v>
      </c>
      <c r="C848" s="11">
        <v>2</v>
      </c>
      <c r="D848" s="35" t="s">
        <v>314</v>
      </c>
      <c r="E848" s="9"/>
      <c r="F848" s="43">
        <v>0</v>
      </c>
      <c r="G848" s="43">
        <f t="shared" ref="G848:G856" si="49">F848*C848</f>
        <v>0</v>
      </c>
    </row>
    <row r="849" spans="1:7">
      <c r="A849" s="48">
        <v>213</v>
      </c>
      <c r="B849" s="149" t="s">
        <v>266</v>
      </c>
      <c r="C849" s="11">
        <v>2</v>
      </c>
      <c r="D849" s="35" t="s">
        <v>314</v>
      </c>
      <c r="E849" s="9"/>
      <c r="F849" s="43">
        <v>0</v>
      </c>
      <c r="G849" s="43">
        <f t="shared" si="49"/>
        <v>0</v>
      </c>
    </row>
    <row r="850" spans="1:7">
      <c r="A850" s="48">
        <v>214</v>
      </c>
      <c r="B850" s="149" t="s">
        <v>267</v>
      </c>
      <c r="C850" s="11">
        <v>2</v>
      </c>
      <c r="D850" s="35" t="s">
        <v>314</v>
      </c>
      <c r="E850" s="9"/>
      <c r="F850" s="43">
        <v>0</v>
      </c>
      <c r="G850" s="43">
        <f t="shared" si="49"/>
        <v>0</v>
      </c>
    </row>
    <row r="851" spans="1:7">
      <c r="A851" s="48">
        <v>215</v>
      </c>
      <c r="B851" s="149" t="s">
        <v>269</v>
      </c>
      <c r="C851" s="11">
        <v>3</v>
      </c>
      <c r="D851" s="35" t="s">
        <v>314</v>
      </c>
      <c r="E851" s="9"/>
      <c r="F851" s="43">
        <v>0</v>
      </c>
      <c r="G851" s="43">
        <f t="shared" si="49"/>
        <v>0</v>
      </c>
    </row>
    <row r="852" spans="1:7">
      <c r="A852" s="48">
        <v>216</v>
      </c>
      <c r="B852" s="149" t="s">
        <v>270</v>
      </c>
      <c r="C852" s="11">
        <v>2</v>
      </c>
      <c r="D852" s="35" t="s">
        <v>314</v>
      </c>
      <c r="E852" s="9"/>
      <c r="F852" s="43">
        <v>0</v>
      </c>
      <c r="G852" s="43">
        <f t="shared" si="49"/>
        <v>0</v>
      </c>
    </row>
    <row r="853" spans="1:7" ht="25.5">
      <c r="A853" s="48">
        <v>217</v>
      </c>
      <c r="B853" s="149" t="s">
        <v>271</v>
      </c>
      <c r="C853" s="11">
        <v>2</v>
      </c>
      <c r="D853" s="35" t="s">
        <v>314</v>
      </c>
      <c r="E853" s="9"/>
      <c r="F853" s="43">
        <v>0</v>
      </c>
      <c r="G853" s="43">
        <f t="shared" si="49"/>
        <v>0</v>
      </c>
    </row>
    <row r="854" spans="1:7">
      <c r="A854" s="48">
        <v>218</v>
      </c>
      <c r="B854" s="149" t="s">
        <v>272</v>
      </c>
      <c r="C854" s="11">
        <v>2</v>
      </c>
      <c r="D854" s="35" t="s">
        <v>355</v>
      </c>
      <c r="E854" s="9"/>
      <c r="F854" s="43">
        <v>0</v>
      </c>
      <c r="G854" s="43">
        <f t="shared" si="49"/>
        <v>0</v>
      </c>
    </row>
    <row r="855" spans="1:7">
      <c r="A855" s="48">
        <v>219</v>
      </c>
      <c r="B855" s="149" t="s">
        <v>273</v>
      </c>
      <c r="C855" s="11">
        <v>2</v>
      </c>
      <c r="D855" s="35" t="s">
        <v>314</v>
      </c>
      <c r="E855" s="9"/>
      <c r="F855" s="43">
        <v>0</v>
      </c>
      <c r="G855" s="43">
        <f t="shared" si="49"/>
        <v>0</v>
      </c>
    </row>
    <row r="856" spans="1:7">
      <c r="A856" s="48">
        <v>220</v>
      </c>
      <c r="B856" s="149" t="s">
        <v>435</v>
      </c>
      <c r="C856" s="11">
        <v>2</v>
      </c>
      <c r="D856" s="35" t="s">
        <v>314</v>
      </c>
      <c r="E856" s="9"/>
      <c r="F856" s="43">
        <v>0</v>
      </c>
      <c r="G856" s="43">
        <f t="shared" si="49"/>
        <v>0</v>
      </c>
    </row>
    <row r="857" spans="1:7" ht="15.75">
      <c r="A857" s="264" t="s">
        <v>274</v>
      </c>
      <c r="B857" s="277"/>
      <c r="C857" s="277"/>
      <c r="D857" s="264"/>
      <c r="E857" s="264"/>
      <c r="F857" s="264"/>
      <c r="G857" s="264"/>
    </row>
    <row r="858" spans="1:7">
      <c r="A858" s="38" t="s">
        <v>319</v>
      </c>
      <c r="B858" s="60" t="s">
        <v>1</v>
      </c>
      <c r="C858" s="57" t="s">
        <v>312</v>
      </c>
      <c r="D858" s="60" t="s">
        <v>314</v>
      </c>
      <c r="E858" s="60" t="s">
        <v>315</v>
      </c>
      <c r="F858" s="39" t="s">
        <v>318</v>
      </c>
      <c r="G858" s="39" t="s">
        <v>322</v>
      </c>
    </row>
    <row r="859" spans="1:7" ht="25.5">
      <c r="A859" s="48">
        <v>221</v>
      </c>
      <c r="B859" s="52" t="s">
        <v>275</v>
      </c>
      <c r="C859" s="11">
        <v>2</v>
      </c>
      <c r="D859" s="35" t="s">
        <v>314</v>
      </c>
      <c r="E859" s="11"/>
      <c r="F859" s="43">
        <v>0</v>
      </c>
      <c r="G859" s="43">
        <f t="shared" ref="G859:G866" si="50">F859*C859</f>
        <v>0</v>
      </c>
    </row>
    <row r="860" spans="1:7" ht="25.5">
      <c r="A860" s="48">
        <v>222</v>
      </c>
      <c r="B860" s="51" t="s">
        <v>276</v>
      </c>
      <c r="C860" s="11">
        <v>3</v>
      </c>
      <c r="D860" s="35" t="s">
        <v>314</v>
      </c>
      <c r="E860" s="11"/>
      <c r="F860" s="43">
        <v>0</v>
      </c>
      <c r="G860" s="43">
        <f t="shared" si="50"/>
        <v>0</v>
      </c>
    </row>
    <row r="861" spans="1:7">
      <c r="A861" s="48">
        <v>223</v>
      </c>
      <c r="B861" s="52" t="s">
        <v>277</v>
      </c>
      <c r="C861" s="11">
        <v>3</v>
      </c>
      <c r="D861" s="35" t="s">
        <v>314</v>
      </c>
      <c r="E861" s="11"/>
      <c r="F861" s="43">
        <v>0</v>
      </c>
      <c r="G861" s="43">
        <f t="shared" si="50"/>
        <v>0</v>
      </c>
    </row>
    <row r="862" spans="1:7">
      <c r="A862" s="48">
        <v>224</v>
      </c>
      <c r="B862" s="51" t="s">
        <v>278</v>
      </c>
      <c r="C862" s="11">
        <v>2</v>
      </c>
      <c r="D862" s="35" t="s">
        <v>314</v>
      </c>
      <c r="E862" s="11"/>
      <c r="F862" s="43">
        <v>0</v>
      </c>
      <c r="G862" s="43">
        <f t="shared" si="50"/>
        <v>0</v>
      </c>
    </row>
    <row r="863" spans="1:7" ht="25.5">
      <c r="A863" s="48">
        <v>225</v>
      </c>
      <c r="B863" s="52" t="s">
        <v>279</v>
      </c>
      <c r="C863" s="11">
        <v>2</v>
      </c>
      <c r="D863" s="35" t="s">
        <v>314</v>
      </c>
      <c r="E863" s="11"/>
      <c r="F863" s="43">
        <v>0</v>
      </c>
      <c r="G863" s="43">
        <f t="shared" si="50"/>
        <v>0</v>
      </c>
    </row>
    <row r="864" spans="1:7" ht="25.5">
      <c r="A864" s="48">
        <v>226</v>
      </c>
      <c r="B864" s="52" t="s">
        <v>280</v>
      </c>
      <c r="C864" s="11">
        <v>3</v>
      </c>
      <c r="D864" s="35" t="s">
        <v>314</v>
      </c>
      <c r="E864" s="11"/>
      <c r="F864" s="43">
        <v>0</v>
      </c>
      <c r="G864" s="43">
        <f t="shared" si="50"/>
        <v>0</v>
      </c>
    </row>
    <row r="865" spans="1:7" ht="25.5">
      <c r="A865" s="48">
        <v>227</v>
      </c>
      <c r="B865" s="52" t="s">
        <v>281</v>
      </c>
      <c r="C865" s="11">
        <v>4</v>
      </c>
      <c r="D865" s="35" t="s">
        <v>314</v>
      </c>
      <c r="E865" s="11"/>
      <c r="F865" s="43">
        <v>0</v>
      </c>
      <c r="G865" s="43">
        <f t="shared" si="50"/>
        <v>0</v>
      </c>
    </row>
    <row r="866" spans="1:7" ht="25.5">
      <c r="A866" s="48">
        <v>228</v>
      </c>
      <c r="B866" s="52" t="s">
        <v>282</v>
      </c>
      <c r="C866" s="11">
        <v>3</v>
      </c>
      <c r="D866" s="35" t="s">
        <v>314</v>
      </c>
      <c r="E866" s="11"/>
      <c r="F866" s="43">
        <v>0</v>
      </c>
      <c r="G866" s="43">
        <f t="shared" si="50"/>
        <v>0</v>
      </c>
    </row>
    <row r="867" spans="1:7" ht="15.75">
      <c r="A867" s="263" t="s">
        <v>285</v>
      </c>
      <c r="B867" s="263"/>
      <c r="C867" s="271"/>
      <c r="D867" s="263"/>
      <c r="E867" s="263"/>
      <c r="F867" s="263"/>
      <c r="G867" s="263"/>
    </row>
    <row r="868" spans="1:7">
      <c r="A868" s="138" t="s">
        <v>319</v>
      </c>
      <c r="B868" s="60" t="s">
        <v>1</v>
      </c>
      <c r="C868" s="57" t="s">
        <v>312</v>
      </c>
      <c r="D868" s="60" t="s">
        <v>314</v>
      </c>
      <c r="E868" s="60" t="s">
        <v>315</v>
      </c>
      <c r="F868" s="39" t="s">
        <v>318</v>
      </c>
      <c r="G868" s="39" t="s">
        <v>316</v>
      </c>
    </row>
    <row r="869" spans="1:7">
      <c r="A869" s="150">
        <v>229</v>
      </c>
      <c r="B869" s="52" t="s">
        <v>286</v>
      </c>
      <c r="C869" s="144">
        <v>3</v>
      </c>
      <c r="D869" s="34" t="s">
        <v>405</v>
      </c>
      <c r="E869" s="11"/>
      <c r="F869" s="43">
        <v>0</v>
      </c>
      <c r="G869" s="43">
        <f t="shared" ref="G869:G887" si="51">F869*C869</f>
        <v>0</v>
      </c>
    </row>
    <row r="870" spans="1:7">
      <c r="A870" s="150">
        <v>230</v>
      </c>
      <c r="B870" s="52" t="s">
        <v>287</v>
      </c>
      <c r="C870" s="144">
        <v>3</v>
      </c>
      <c r="D870" s="34" t="s">
        <v>405</v>
      </c>
      <c r="E870" s="11"/>
      <c r="F870" s="43">
        <v>0</v>
      </c>
      <c r="G870" s="43">
        <f t="shared" si="51"/>
        <v>0</v>
      </c>
    </row>
    <row r="871" spans="1:7">
      <c r="A871" s="150">
        <v>231</v>
      </c>
      <c r="B871" s="52" t="s">
        <v>406</v>
      </c>
      <c r="C871" s="144">
        <v>10</v>
      </c>
      <c r="D871" s="34" t="s">
        <v>405</v>
      </c>
      <c r="E871" s="11"/>
      <c r="F871" s="43">
        <v>0</v>
      </c>
      <c r="G871" s="43">
        <f t="shared" si="51"/>
        <v>0</v>
      </c>
    </row>
    <row r="872" spans="1:7">
      <c r="A872" s="150">
        <v>232</v>
      </c>
      <c r="B872" s="52" t="s">
        <v>288</v>
      </c>
      <c r="C872" s="144">
        <v>10</v>
      </c>
      <c r="D872" s="34" t="s">
        <v>405</v>
      </c>
      <c r="E872" s="11"/>
      <c r="F872" s="43">
        <v>0</v>
      </c>
      <c r="G872" s="43">
        <f t="shared" si="51"/>
        <v>0</v>
      </c>
    </row>
    <row r="873" spans="1:7" ht="25.5">
      <c r="A873" s="150">
        <v>233</v>
      </c>
      <c r="B873" s="51" t="s">
        <v>407</v>
      </c>
      <c r="C873" s="144">
        <v>5</v>
      </c>
      <c r="D873" s="34" t="s">
        <v>405</v>
      </c>
      <c r="E873" s="11"/>
      <c r="F873" s="43">
        <v>0</v>
      </c>
      <c r="G873" s="43">
        <f t="shared" si="51"/>
        <v>0</v>
      </c>
    </row>
    <row r="874" spans="1:7">
      <c r="A874" s="150">
        <v>234</v>
      </c>
      <c r="B874" s="51" t="s">
        <v>408</v>
      </c>
      <c r="C874" s="144">
        <v>2</v>
      </c>
      <c r="D874" s="34" t="s">
        <v>405</v>
      </c>
      <c r="E874" s="11"/>
      <c r="F874" s="43">
        <v>0</v>
      </c>
      <c r="G874" s="43">
        <f t="shared" si="51"/>
        <v>0</v>
      </c>
    </row>
    <row r="875" spans="1:7">
      <c r="A875" s="150">
        <v>235</v>
      </c>
      <c r="B875" s="52" t="s">
        <v>291</v>
      </c>
      <c r="C875" s="144">
        <v>2</v>
      </c>
      <c r="D875" s="34" t="s">
        <v>405</v>
      </c>
      <c r="E875" s="11"/>
      <c r="F875" s="43">
        <v>0</v>
      </c>
      <c r="G875" s="43">
        <f t="shared" si="51"/>
        <v>0</v>
      </c>
    </row>
    <row r="876" spans="1:7" ht="25.5">
      <c r="A876" s="150">
        <v>236</v>
      </c>
      <c r="B876" s="52" t="s">
        <v>292</v>
      </c>
      <c r="C876" s="144">
        <v>2</v>
      </c>
      <c r="D876" s="34" t="s">
        <v>405</v>
      </c>
      <c r="E876" s="11"/>
      <c r="F876" s="43">
        <v>0</v>
      </c>
      <c r="G876" s="43">
        <f t="shared" si="51"/>
        <v>0</v>
      </c>
    </row>
    <row r="877" spans="1:7">
      <c r="A877" s="150">
        <v>237</v>
      </c>
      <c r="B877" s="51" t="s">
        <v>293</v>
      </c>
      <c r="C877" s="144">
        <v>2</v>
      </c>
      <c r="D877" s="34" t="s">
        <v>405</v>
      </c>
      <c r="E877" s="11"/>
      <c r="F877" s="43">
        <v>0</v>
      </c>
      <c r="G877" s="43">
        <f t="shared" si="51"/>
        <v>0</v>
      </c>
    </row>
    <row r="878" spans="1:7">
      <c r="A878" s="150">
        <v>238</v>
      </c>
      <c r="B878" s="51" t="s">
        <v>295</v>
      </c>
      <c r="C878" s="144">
        <v>4</v>
      </c>
      <c r="D878" s="34" t="s">
        <v>405</v>
      </c>
      <c r="E878" s="11"/>
      <c r="F878" s="43">
        <v>0</v>
      </c>
      <c r="G878" s="43">
        <f t="shared" si="51"/>
        <v>0</v>
      </c>
    </row>
    <row r="879" spans="1:7">
      <c r="A879" s="150">
        <v>239</v>
      </c>
      <c r="B879" s="52" t="s">
        <v>296</v>
      </c>
      <c r="C879" s="144">
        <v>4</v>
      </c>
      <c r="D879" s="34" t="s">
        <v>405</v>
      </c>
      <c r="E879" s="11"/>
      <c r="F879" s="43">
        <v>0</v>
      </c>
      <c r="G879" s="43">
        <f t="shared" si="51"/>
        <v>0</v>
      </c>
    </row>
    <row r="880" spans="1:7">
      <c r="A880" s="150">
        <v>240</v>
      </c>
      <c r="B880" s="52" t="s">
        <v>297</v>
      </c>
      <c r="C880" s="144">
        <v>3</v>
      </c>
      <c r="D880" s="34" t="s">
        <v>405</v>
      </c>
      <c r="E880" s="11"/>
      <c r="F880" s="43">
        <v>0</v>
      </c>
      <c r="G880" s="43">
        <f t="shared" si="51"/>
        <v>0</v>
      </c>
    </row>
    <row r="881" spans="1:7">
      <c r="A881" s="150">
        <v>241</v>
      </c>
      <c r="B881" s="52" t="s">
        <v>298</v>
      </c>
      <c r="C881" s="144">
        <v>2</v>
      </c>
      <c r="D881" s="34" t="s">
        <v>405</v>
      </c>
      <c r="E881" s="11"/>
      <c r="F881" s="43">
        <v>0</v>
      </c>
      <c r="G881" s="43">
        <f t="shared" si="51"/>
        <v>0</v>
      </c>
    </row>
    <row r="882" spans="1:7" ht="25.5">
      <c r="A882" s="150">
        <v>242</v>
      </c>
      <c r="B882" s="52" t="s">
        <v>301</v>
      </c>
      <c r="C882" s="144">
        <v>4</v>
      </c>
      <c r="D882" s="34" t="s">
        <v>405</v>
      </c>
      <c r="E882" s="11"/>
      <c r="F882" s="43">
        <v>0</v>
      </c>
      <c r="G882" s="43">
        <f t="shared" si="51"/>
        <v>0</v>
      </c>
    </row>
    <row r="883" spans="1:7">
      <c r="A883" s="150">
        <v>243</v>
      </c>
      <c r="B883" s="51" t="s">
        <v>302</v>
      </c>
      <c r="C883" s="144">
        <v>3</v>
      </c>
      <c r="D883" s="34" t="s">
        <v>405</v>
      </c>
      <c r="E883" s="11"/>
      <c r="F883" s="43">
        <v>0</v>
      </c>
      <c r="G883" s="43">
        <f t="shared" si="51"/>
        <v>0</v>
      </c>
    </row>
    <row r="884" spans="1:7">
      <c r="A884" s="150">
        <v>244</v>
      </c>
      <c r="B884" s="51" t="s">
        <v>409</v>
      </c>
      <c r="C884" s="144">
        <v>3</v>
      </c>
      <c r="D884" s="34" t="s">
        <v>405</v>
      </c>
      <c r="E884" s="11"/>
      <c r="F884" s="43">
        <v>0</v>
      </c>
      <c r="G884" s="43">
        <f t="shared" si="51"/>
        <v>0</v>
      </c>
    </row>
    <row r="885" spans="1:7">
      <c r="A885" s="150">
        <v>245</v>
      </c>
      <c r="B885" s="51" t="s">
        <v>410</v>
      </c>
      <c r="C885" s="144">
        <v>3</v>
      </c>
      <c r="D885" s="34" t="s">
        <v>405</v>
      </c>
      <c r="E885" s="11"/>
      <c r="F885" s="43">
        <v>0</v>
      </c>
      <c r="G885" s="43">
        <f t="shared" si="51"/>
        <v>0</v>
      </c>
    </row>
    <row r="886" spans="1:7">
      <c r="A886" s="150">
        <v>246</v>
      </c>
      <c r="B886" s="51" t="s">
        <v>411</v>
      </c>
      <c r="C886" s="144">
        <v>3</v>
      </c>
      <c r="D886" s="34" t="s">
        <v>405</v>
      </c>
      <c r="E886" s="11"/>
      <c r="F886" s="43">
        <v>0</v>
      </c>
      <c r="G886" s="43">
        <f t="shared" si="51"/>
        <v>0</v>
      </c>
    </row>
    <row r="887" spans="1:7" ht="25.5">
      <c r="A887" s="150">
        <v>247</v>
      </c>
      <c r="B887" s="52" t="s">
        <v>311</v>
      </c>
      <c r="C887" s="144">
        <v>4</v>
      </c>
      <c r="D887" s="34" t="s">
        <v>405</v>
      </c>
      <c r="E887" s="11"/>
      <c r="F887" s="43">
        <v>0</v>
      </c>
      <c r="G887" s="43">
        <f t="shared" si="51"/>
        <v>0</v>
      </c>
    </row>
    <row r="888" spans="1:7" ht="15.75">
      <c r="A888" s="271" t="s">
        <v>436</v>
      </c>
      <c r="B888" s="271"/>
      <c r="C888" s="271"/>
      <c r="D888" s="271"/>
      <c r="E888" s="271"/>
      <c r="F888" s="271"/>
      <c r="G888" s="271"/>
    </row>
    <row r="889" spans="1:7">
      <c r="A889" s="138" t="s">
        <v>319</v>
      </c>
      <c r="B889" s="60" t="s">
        <v>1</v>
      </c>
      <c r="C889" s="57" t="s">
        <v>312</v>
      </c>
      <c r="D889" s="60" t="s">
        <v>314</v>
      </c>
      <c r="E889" s="60" t="s">
        <v>315</v>
      </c>
      <c r="F889" s="39" t="s">
        <v>318</v>
      </c>
      <c r="G889" s="39" t="s">
        <v>316</v>
      </c>
    </row>
    <row r="890" spans="1:7">
      <c r="A890" s="32">
        <v>248</v>
      </c>
      <c r="B890" s="51" t="s">
        <v>412</v>
      </c>
      <c r="C890" s="11">
        <v>10</v>
      </c>
      <c r="D890" s="56" t="s">
        <v>405</v>
      </c>
      <c r="E890" s="141"/>
      <c r="F890" s="43">
        <v>0</v>
      </c>
      <c r="G890" s="43">
        <f t="shared" ref="G890:G911" si="52">F890*C890</f>
        <v>0</v>
      </c>
    </row>
    <row r="891" spans="1:7">
      <c r="A891" s="32">
        <v>249</v>
      </c>
      <c r="B891" s="51" t="s">
        <v>413</v>
      </c>
      <c r="C891" s="11">
        <v>10</v>
      </c>
      <c r="D891" s="56" t="s">
        <v>405</v>
      </c>
      <c r="E891" s="141"/>
      <c r="F891" s="43">
        <v>0</v>
      </c>
      <c r="G891" s="43">
        <f t="shared" si="52"/>
        <v>0</v>
      </c>
    </row>
    <row r="892" spans="1:7">
      <c r="A892" s="32">
        <v>250</v>
      </c>
      <c r="B892" s="51" t="s">
        <v>414</v>
      </c>
      <c r="C892" s="11">
        <v>10</v>
      </c>
      <c r="D892" s="56" t="s">
        <v>405</v>
      </c>
      <c r="E892" s="141"/>
      <c r="F892" s="43">
        <v>0</v>
      </c>
      <c r="G892" s="43">
        <f t="shared" si="52"/>
        <v>0</v>
      </c>
    </row>
    <row r="893" spans="1:7">
      <c r="A893" s="32">
        <v>251</v>
      </c>
      <c r="B893" s="51" t="s">
        <v>415</v>
      </c>
      <c r="C893" s="11">
        <v>10</v>
      </c>
      <c r="D893" s="56" t="s">
        <v>405</v>
      </c>
      <c r="E893" s="141"/>
      <c r="F893" s="43">
        <v>0</v>
      </c>
      <c r="G893" s="43">
        <f t="shared" si="52"/>
        <v>0</v>
      </c>
    </row>
    <row r="894" spans="1:7">
      <c r="A894" s="32">
        <v>252</v>
      </c>
      <c r="B894" s="51" t="s">
        <v>416</v>
      </c>
      <c r="C894" s="11">
        <v>10</v>
      </c>
      <c r="D894" s="56" t="s">
        <v>405</v>
      </c>
      <c r="E894" s="141"/>
      <c r="F894" s="43">
        <v>0</v>
      </c>
      <c r="G894" s="43">
        <f t="shared" si="52"/>
        <v>0</v>
      </c>
    </row>
    <row r="895" spans="1:7" ht="25.5">
      <c r="A895" s="32">
        <v>253</v>
      </c>
      <c r="B895" s="51" t="s">
        <v>417</v>
      </c>
      <c r="C895" s="11">
        <v>10</v>
      </c>
      <c r="D895" s="56" t="s">
        <v>405</v>
      </c>
      <c r="E895" s="141"/>
      <c r="F895" s="43">
        <v>0</v>
      </c>
      <c r="G895" s="43">
        <f t="shared" si="52"/>
        <v>0</v>
      </c>
    </row>
    <row r="896" spans="1:7">
      <c r="A896" s="32">
        <v>254</v>
      </c>
      <c r="B896" s="51" t="s">
        <v>418</v>
      </c>
      <c r="C896" s="11">
        <v>10</v>
      </c>
      <c r="D896" s="56" t="s">
        <v>405</v>
      </c>
      <c r="E896" s="141"/>
      <c r="F896" s="43">
        <v>0</v>
      </c>
      <c r="G896" s="43">
        <f t="shared" si="52"/>
        <v>0</v>
      </c>
    </row>
    <row r="897" spans="1:7">
      <c r="A897" s="32">
        <v>255</v>
      </c>
      <c r="B897" s="51" t="s">
        <v>419</v>
      </c>
      <c r="C897" s="11">
        <v>10</v>
      </c>
      <c r="D897" s="56" t="s">
        <v>405</v>
      </c>
      <c r="E897" s="141"/>
      <c r="F897" s="43">
        <v>0</v>
      </c>
      <c r="G897" s="43">
        <f t="shared" si="52"/>
        <v>0</v>
      </c>
    </row>
    <row r="898" spans="1:7">
      <c r="A898" s="32">
        <v>256</v>
      </c>
      <c r="B898" s="51" t="s">
        <v>420</v>
      </c>
      <c r="C898" s="11">
        <v>10</v>
      </c>
      <c r="D898" s="56" t="s">
        <v>405</v>
      </c>
      <c r="E898" s="141"/>
      <c r="F898" s="43">
        <v>0</v>
      </c>
      <c r="G898" s="43">
        <f t="shared" si="52"/>
        <v>0</v>
      </c>
    </row>
    <row r="899" spans="1:7">
      <c r="A899" s="32">
        <v>257</v>
      </c>
      <c r="B899" s="51" t="s">
        <v>421</v>
      </c>
      <c r="C899" s="11">
        <v>10</v>
      </c>
      <c r="D899" s="56" t="s">
        <v>405</v>
      </c>
      <c r="E899" s="141"/>
      <c r="F899" s="43">
        <v>0</v>
      </c>
      <c r="G899" s="43">
        <f t="shared" si="52"/>
        <v>0</v>
      </c>
    </row>
    <row r="900" spans="1:7">
      <c r="A900" s="32">
        <v>258</v>
      </c>
      <c r="B900" s="51" t="s">
        <v>422</v>
      </c>
      <c r="C900" s="11">
        <v>10</v>
      </c>
      <c r="D900" s="56" t="s">
        <v>405</v>
      </c>
      <c r="E900" s="141"/>
      <c r="F900" s="43">
        <v>0</v>
      </c>
      <c r="G900" s="43">
        <f t="shared" si="52"/>
        <v>0</v>
      </c>
    </row>
    <row r="901" spans="1:7">
      <c r="A901" s="32">
        <v>259</v>
      </c>
      <c r="B901" s="51" t="s">
        <v>423</v>
      </c>
      <c r="C901" s="11">
        <v>10</v>
      </c>
      <c r="D901" s="56" t="s">
        <v>405</v>
      </c>
      <c r="E901" s="141"/>
      <c r="F901" s="43">
        <v>0</v>
      </c>
      <c r="G901" s="43">
        <f t="shared" si="52"/>
        <v>0</v>
      </c>
    </row>
    <row r="902" spans="1:7">
      <c r="A902" s="32">
        <v>260</v>
      </c>
      <c r="B902" s="51" t="s">
        <v>424</v>
      </c>
      <c r="C902" s="11">
        <v>10</v>
      </c>
      <c r="D902" s="56" t="s">
        <v>405</v>
      </c>
      <c r="E902" s="141"/>
      <c r="F902" s="43">
        <v>0</v>
      </c>
      <c r="G902" s="43">
        <f t="shared" si="52"/>
        <v>0</v>
      </c>
    </row>
    <row r="903" spans="1:7">
      <c r="A903" s="32">
        <v>261</v>
      </c>
      <c r="B903" s="51" t="s">
        <v>415</v>
      </c>
      <c r="C903" s="11">
        <v>10</v>
      </c>
      <c r="D903" s="56" t="s">
        <v>405</v>
      </c>
      <c r="E903" s="141"/>
      <c r="F903" s="43">
        <v>0</v>
      </c>
      <c r="G903" s="43">
        <f t="shared" si="52"/>
        <v>0</v>
      </c>
    </row>
    <row r="904" spans="1:7">
      <c r="A904" s="32">
        <v>262</v>
      </c>
      <c r="B904" s="51" t="s">
        <v>425</v>
      </c>
      <c r="C904" s="11">
        <v>10</v>
      </c>
      <c r="D904" s="56" t="s">
        <v>405</v>
      </c>
      <c r="E904" s="141"/>
      <c r="F904" s="43">
        <v>0</v>
      </c>
      <c r="G904" s="43">
        <f t="shared" si="52"/>
        <v>0</v>
      </c>
    </row>
    <row r="905" spans="1:7">
      <c r="A905" s="32">
        <v>263</v>
      </c>
      <c r="B905" s="51" t="s">
        <v>426</v>
      </c>
      <c r="C905" s="11">
        <v>10</v>
      </c>
      <c r="D905" s="56" t="s">
        <v>405</v>
      </c>
      <c r="E905" s="141"/>
      <c r="F905" s="43">
        <v>0</v>
      </c>
      <c r="G905" s="43">
        <f t="shared" si="52"/>
        <v>0</v>
      </c>
    </row>
    <row r="906" spans="1:7">
      <c r="A906" s="32">
        <v>264</v>
      </c>
      <c r="B906" s="51" t="s">
        <v>414</v>
      </c>
      <c r="C906" s="11">
        <v>10</v>
      </c>
      <c r="D906" s="56" t="s">
        <v>405</v>
      </c>
      <c r="E906" s="141"/>
      <c r="F906" s="43">
        <v>0</v>
      </c>
      <c r="G906" s="43">
        <f t="shared" si="52"/>
        <v>0</v>
      </c>
    </row>
    <row r="907" spans="1:7">
      <c r="A907" s="32">
        <v>265</v>
      </c>
      <c r="B907" s="51" t="s">
        <v>427</v>
      </c>
      <c r="C907" s="11">
        <v>10</v>
      </c>
      <c r="D907" s="56" t="s">
        <v>405</v>
      </c>
      <c r="E907" s="141"/>
      <c r="F907" s="43">
        <v>0</v>
      </c>
      <c r="G907" s="43">
        <f t="shared" si="52"/>
        <v>0</v>
      </c>
    </row>
    <row r="908" spans="1:7">
      <c r="A908" s="32">
        <v>266</v>
      </c>
      <c r="B908" s="51" t="s">
        <v>428</v>
      </c>
      <c r="C908" s="11">
        <v>10</v>
      </c>
      <c r="D908" s="56" t="s">
        <v>405</v>
      </c>
      <c r="E908" s="141"/>
      <c r="F908" s="43">
        <v>0</v>
      </c>
      <c r="G908" s="43">
        <f t="shared" si="52"/>
        <v>0</v>
      </c>
    </row>
    <row r="909" spans="1:7">
      <c r="A909" s="32">
        <v>267</v>
      </c>
      <c r="B909" s="51" t="s">
        <v>429</v>
      </c>
      <c r="C909" s="11">
        <v>10</v>
      </c>
      <c r="D909" s="56" t="s">
        <v>405</v>
      </c>
      <c r="E909" s="141"/>
      <c r="F909" s="43">
        <v>0</v>
      </c>
      <c r="G909" s="43">
        <f t="shared" si="52"/>
        <v>0</v>
      </c>
    </row>
    <row r="910" spans="1:7">
      <c r="A910" s="32">
        <v>268</v>
      </c>
      <c r="B910" s="51" t="s">
        <v>430</v>
      </c>
      <c r="C910" s="11">
        <v>10</v>
      </c>
      <c r="D910" s="56" t="s">
        <v>405</v>
      </c>
      <c r="E910" s="141"/>
      <c r="F910" s="43">
        <v>0</v>
      </c>
      <c r="G910" s="43">
        <f t="shared" si="52"/>
        <v>0</v>
      </c>
    </row>
    <row r="911" spans="1:7">
      <c r="A911" s="32">
        <v>269</v>
      </c>
      <c r="B911" s="51" t="s">
        <v>431</v>
      </c>
      <c r="C911" s="11">
        <v>10</v>
      </c>
      <c r="D911" s="56" t="s">
        <v>405</v>
      </c>
      <c r="E911" s="141"/>
      <c r="F911" s="43">
        <v>0</v>
      </c>
      <c r="G911" s="43">
        <f t="shared" si="52"/>
        <v>0</v>
      </c>
    </row>
    <row r="912" spans="1:7">
      <c r="A912" s="142"/>
      <c r="B912" s="143" t="s">
        <v>313</v>
      </c>
      <c r="C912" s="143"/>
      <c r="D912" s="143"/>
      <c r="E912" s="229">
        <f>SUM(G613:G624,G627:G672,G675:G683,G686:G702,G705:G715,G718:G728,G731:G739,G742:G791,G794:G812,G815:G828,G831:G837,G840:G845,G848:G856,G859:G866,G869:G887,G890:G911)</f>
        <v>0</v>
      </c>
      <c r="F912" s="230"/>
      <c r="G912" s="231"/>
    </row>
  </sheetData>
  <mergeCells count="58">
    <mergeCell ref="A867:G867"/>
    <mergeCell ref="A888:G888"/>
    <mergeCell ref="E912:G912"/>
    <mergeCell ref="A1:G1"/>
    <mergeCell ref="A792:G792"/>
    <mergeCell ref="A813:G813"/>
    <mergeCell ref="A829:G829"/>
    <mergeCell ref="A838:G838"/>
    <mergeCell ref="A846:G846"/>
    <mergeCell ref="A857:G857"/>
    <mergeCell ref="A673:G673"/>
    <mergeCell ref="A684:G684"/>
    <mergeCell ref="A703:G703"/>
    <mergeCell ref="A716:G716"/>
    <mergeCell ref="A729:G729"/>
    <mergeCell ref="A740:G740"/>
    <mergeCell ref="A625:G625"/>
    <mergeCell ref="A509:G509"/>
    <mergeCell ref="A525:G525"/>
    <mergeCell ref="A534:G534"/>
    <mergeCell ref="A542:G542"/>
    <mergeCell ref="A553:G553"/>
    <mergeCell ref="A563:G563"/>
    <mergeCell ref="A584:G584"/>
    <mergeCell ref="E608:G608"/>
    <mergeCell ref="A610:B610"/>
    <mergeCell ref="C610:G610"/>
    <mergeCell ref="A611:G611"/>
    <mergeCell ref="A488:G488"/>
    <mergeCell ref="A306:B306"/>
    <mergeCell ref="C306:G306"/>
    <mergeCell ref="A307:G307"/>
    <mergeCell ref="A321:G321"/>
    <mergeCell ref="A369:G369"/>
    <mergeCell ref="A380:G380"/>
    <mergeCell ref="A399:G399"/>
    <mergeCell ref="A412:G412"/>
    <mergeCell ref="A425:G425"/>
    <mergeCell ref="A436:G436"/>
    <mergeCell ref="E304:G304"/>
    <mergeCell ref="A280:G280"/>
    <mergeCell ref="A205:G205"/>
    <mergeCell ref="A221:G221"/>
    <mergeCell ref="A230:G230"/>
    <mergeCell ref="A238:G238"/>
    <mergeCell ref="A249:G249"/>
    <mergeCell ref="A259:G259"/>
    <mergeCell ref="A95:G95"/>
    <mergeCell ref="A108:G108"/>
    <mergeCell ref="A121:G121"/>
    <mergeCell ref="A132:G132"/>
    <mergeCell ref="A184:G184"/>
    <mergeCell ref="A76:G76"/>
    <mergeCell ref="A2:B2"/>
    <mergeCell ref="C2:G2"/>
    <mergeCell ref="A3:G3"/>
    <mergeCell ref="A17:G17"/>
    <mergeCell ref="A65:G65"/>
  </mergeCells>
  <hyperlinks>
    <hyperlink ref="A230" r:id="rId1" display="https://www.pecasauto24.pt/pecas-de-automovel/sistema-de-alimentacao-de-combustivel-group.html"/>
    <hyperlink ref="B10" r:id="rId2" display="https://www.pecasauto24.pt/pecas-de-automovel/fiat/radiador.html"/>
    <hyperlink ref="B11" r:id="rId3" display="https://www.pecasauto24.pt/pecas-de-automovel/fiat/radiador-de-oleo.html"/>
    <hyperlink ref="B12" r:id="rId4" display="https://www.pecasauto24.pt/pecas-de-automovel/fiat/tampa-do-radiador.html"/>
    <hyperlink ref="B14" r:id="rId5" display="https://www.pecasauto24.pt/pecas-de-automovel/fiat/termostato.html"/>
    <hyperlink ref="B16" r:id="rId6" display="https://www.pecasauto24.pt/pecas-de-automovel/fiat/ventilador-de-radiador.html"/>
    <hyperlink ref="B19" r:id="rId7" display="https://www.pecasauto24.pt/pecas-de-automovel/fiat/alternador.html"/>
    <hyperlink ref="B20" r:id="rId8" display="https://www.pecasauto24.pt/pecas-de-automovel/fiat/buzina.html"/>
    <hyperlink ref="B22" r:id="rId9" display="https://www.pecasauto24.pt/pecas-de-automovel/fiat/escovas-alternador.html"/>
    <hyperlink ref="B23" r:id="rId10" display="https://www.pecasauto24.pt/pecas-de-automovel/fiat/farol.html"/>
    <hyperlink ref="B30" r:id="rId11" display="https://www.pecasauto24.pt/pecas-de-automovel/fiat/gerador-de-impulsos.html"/>
    <hyperlink ref="B31" r:id="rId12" display="https://www.pecasauto24.pt/pecas-de-automovel/fiat/interruptor-de-farol.html"/>
    <hyperlink ref="B36" r:id="rId13" display="https://www.pecasauto24.pt/pecas-de-automovel/fiat/lampada.html"/>
    <hyperlink ref="B39" r:id="rId14" display="https://www.pecasauto24.pt/pecas-de-automovel/fiat/medidor-de-massa-de-ar.html"/>
    <hyperlink ref="B40" r:id="rId15" display="https://www.pecasauto24.pt/pecas-de-automovel/fiat/motor-de-arranque.html"/>
    <hyperlink ref="B42" r:id="rId16" display="https://www.pecasauto24.pt/pecas-de-automovel/fiat/regulador-do-alternador.html"/>
    <hyperlink ref="B45" r:id="rId17" display="https://www.pecasauto24.pt/pecas-de-automovel/fiat/rele-de-intermitencia.html"/>
    <hyperlink ref="B49" r:id="rId18" display="https://www.pecasauto24.pt/pecas-de-automovel/fiat/sensor-da-temperatura-do-liquido-de-refrigeracao.html"/>
    <hyperlink ref="B50" r:id="rId19" display="https://www.pecasauto24.pt/pecas-de-automovel/fiat/sensor-de-combustivel.html"/>
    <hyperlink ref="B51" r:id="rId20" display="https://www.pecasauto24.pt/pecas-de-automovel/fiat/sensor-de-posicao-de-borboleta.html"/>
    <hyperlink ref="B52" r:id="rId21" display="https://www.pecasauto24.pt/pecas-de-automovel/fiat/sensor-de-temperatura.html"/>
    <hyperlink ref="B53" r:id="rId22" display="https://www.pecasauto24.pt/pecas-de-automovel/fiat/sensor-de-temperatura-do-oleo.html"/>
    <hyperlink ref="B55" r:id="rId23" display="https://www.pecasauto24.pt/pecas-de-automovel/fiat/sensor-pastilha-de-freio.html"/>
    <hyperlink ref="B56" r:id="rId24" display="https://www.pecasauto24.pt/pecas-de-automovel/fiat/sensor-pressao-de-sobrealimentacao.html"/>
    <hyperlink ref="B57" r:id="rId25" display="https://www.pecasauto24.pt/pecas-de-automovel/fiat/sensor-pressao-do-oleo.html"/>
    <hyperlink ref="B58" r:id="rId26" display="https://www.pecasauto24.pt/pecas-de-automovel/fiat/sensores-de-estacionamento.html"/>
    <hyperlink ref="B59" r:id="rId27" display="https://www.pecasauto24.pt/pecas-de-automovel/fiat/solenoide-de-arranque.html"/>
    <hyperlink ref="B64" r:id="rId28" display="https://www.pecasauto24.pt/pecas-de-automovel/fiat/unidade-de-controle.html"/>
    <hyperlink ref="B69" r:id="rId29" display="https://www.pecasauto24.pt/pecas-de-automovel/fiat/distribuidor.html"/>
    <hyperlink ref="B72" r:id="rId30" display="https://www.pecasauto24.pt/pecas-de-automovel/fiat/modulo-de-ignicao.html"/>
    <hyperlink ref="B73" r:id="rId31" display="https://www.pecasauto24.pt/pecas-de-automovel/fiat/rotor-do-distribuidor.html"/>
    <hyperlink ref="B74" r:id="rId32" display="https://www.pecasauto24.pt/pecas-de-automovel/fiat/tampa-do-distribuidor.html"/>
    <hyperlink ref="B98" r:id="rId33" display="https://www.pecasauto24.pt/pecas-de-automovel/fiat/correia-de-distribuicao.html"/>
    <hyperlink ref="B99" r:id="rId34" display="https://www.pecasauto24.pt/pecas-de-automovel/fiat/correia-trapezoidal.html"/>
    <hyperlink ref="B100" r:id="rId35" display="https://www.pecasauto24.pt/pecas-de-automovel/fiat/correia-trapezoidal-estriada.html"/>
    <hyperlink ref="B101" r:id="rId36" display="https://www.pecasauto24.pt/pecas-de-automovel/fiat/polia.html"/>
    <hyperlink ref="B102" r:id="rId37" display="https://www.pecasauto24.pt/pecas-de-automovel/fiat/polia-de-desvio.html"/>
    <hyperlink ref="B103" r:id="rId38" display="https://www.pecasauto24.pt/pecas-de-automovel/fiat/polia-roda-livre-do-alternador.html"/>
    <hyperlink ref="B104" r:id="rId39" display="https://www.pecasauto24.pt/pecas-de-automovel/fiat/polia-tensora.html"/>
    <hyperlink ref="B106" r:id="rId40" display="https://www.pecasauto24.pt/pecas-de-automovel/fiat/tampa-da-correia-dentada.html"/>
    <hyperlink ref="B107" r:id="rId41" display="https://www.pecasauto24.pt/pecas-de-automovel/fiat/tensor-da-correia.html"/>
    <hyperlink ref="B110" r:id="rId42" display="https://www.pecasauto24.pt/pecas-de-automovel/fiat/cabo-de-embreagem.html"/>
    <hyperlink ref="B111" r:id="rId43" display="https://www.pecasauto24.pt/pecas-de-automovel/fiat/cilindro-mestre-da-embraiagem.html"/>
    <hyperlink ref="B112" r:id="rId44" display="https://www.pecasauto24.pt/pecas-de-automovel/fiat/cilindro-receptor-de-embraiagem.html"/>
    <hyperlink ref="B114" r:id="rId45" display="https://www.pecasauto24.pt/pecas-de-automovel/fiat/disco-de-embraiagem.html"/>
    <hyperlink ref="B115" r:id="rId46" display="https://www.pecasauto24.pt/pecas-de-automovel/fiat/kit-de-embraiagem.html"/>
    <hyperlink ref="B116" r:id="rId47" display="https://www.pecasauto24.pt/pecas-de-automovel/fiat/plato-da-embreagem.html"/>
    <hyperlink ref="B118" r:id="rId48" display="https://www.pecasauto24.pt/pecas-de-automovel/fiat/rolamento-de-embraiagem.html"/>
    <hyperlink ref="B120" r:id="rId49" display="https://www.pecasauto24.pt/pecas-de-automovel/fiat/volante-do-motor.html"/>
    <hyperlink ref="B127" r:id="rId50" display="https://www.pecasauto24.pt/pecas-de-automovel/fiat/mangueira-de-servo-freio.html"/>
    <hyperlink ref="B126" r:id="rId51" display="https://www.pecasauto24.pt/pecas-de-automovel/fiat/mangueira-de-radiador.html"/>
    <hyperlink ref="B123" r:id="rId52" display="https://www.acquafort.com.br/produto/183/esguicho-regulavel-aluminio-injetado-max-e-r-2-1-2-stoc?utm_source=google-shop&amp;utm_medium=shop&amp;utm_campaign=google_shop"/>
    <hyperlink ref="B135" r:id="rId53" display="https://www.pecasauto24.pt/pecas-de-automovel/fiat/aneis-do-pistao.html"/>
    <hyperlink ref="B137" r:id="rId54" display="https://www.pecasauto24.pt/pecas-de-automovel/fiat/apoios-de-motor.html"/>
    <hyperlink ref="B138" r:id="rId55" display="https://www.pecasauto24.pt/pecas-de-automovel/fiat/arvore-de-cames.html"/>
    <hyperlink ref="B140" r:id="rId56" display="https://www.pecasauto24.pt/pecas-de-automovel/fiat/bloco-de-motor.html"/>
    <hyperlink ref="B141" r:id="rId57" display="https://www.pecasauto24.pt/pecas-de-automovel/fiat/bomba-de-agua-kit-de-distribuicao.html"/>
    <hyperlink ref="B142" r:id="rId58" display="https://www.pecasauto24.pt/pecas-de-automovel/fiat/bomba-de-oleo.html"/>
    <hyperlink ref="B145" r:id="rId59" display="https://www.pecasauto24.pt/pecas-de-automovel/fiat/bujao-do-carter.html"/>
    <hyperlink ref="B146" r:id="rId60" display="https://www.pecasauto24.pt/pecas-de-automovel/fiat/cabo-de-acelerador.html"/>
    <hyperlink ref="B147" r:id="rId61" display="https://www.pecasauto24.pt/pecas-de-automovel/fiat/cambota.html"/>
    <hyperlink ref="B149" r:id="rId62" display="https://www.pecasauto24.pt/pecas-de-automovel/fiat/capas-de-biela.html"/>
    <hyperlink ref="B150" r:id="rId63" display="https://www.pecasauto24.pt/pecas-de-automovel/fiat/carter-de-oleo.html"/>
    <hyperlink ref="B152" r:id="rId64" display="https://www.pecasauto24.pt/pecas-de-automovel/fiat/coletor-de-admissao.html"/>
    <hyperlink ref="B153" r:id="rId65" display="https://www.pecasauto24.pt/pecas-de-automovel/fiat/corpo-de-borboleta.html"/>
    <hyperlink ref="B154" r:id="rId66" display="https://www.pecasauto24.pt/pecas-de-automovel/fiat/corrente-de-distribuicao.html"/>
    <hyperlink ref="B155" r:id="rId67" display="https://www.pecasauto24.pt/pecas-de-automovel/fiat/engrenagem.html"/>
    <hyperlink ref="B156" r:id="rId68" display="https://www.pecasauto24.pt/pecas-de-automovel/fiat/injector.html"/>
    <hyperlink ref="B158" r:id="rId69" display="https://www.pecasauto24.pt/pecas-de-automovel/fiat/junta-da-tampa-de-valvula.html"/>
    <hyperlink ref="B159" r:id="rId70" display="https://www.pecasauto24.pt/pecas-de-automovel/fiat/junta-de-coletor-de-admissao.html"/>
    <hyperlink ref="B160" r:id="rId71" display="https://www.pecasauto24.pt/pecas-de-automovel/fiat/junta-do-carter.html"/>
    <hyperlink ref="B161" r:id="rId72" display="https://www.pecasauto24.pt/pecas-de-automovel/fiat/juntas-da-cabeca-do-motor.html"/>
    <hyperlink ref="B163" r:id="rId73" display="https://www.pecasauto24.pt/pecas-de-automovel/fiat/parafuso-de-cabecote.html"/>
    <hyperlink ref="B164" r:id="rId74" display="https://www.pecasauto24.pt/pecas-de-automovel/fiat/pistao.html"/>
    <hyperlink ref="B165" r:id="rId75" display="https://www.pecasauto24.pt/pecas-de-automovel/fiat/polia-da-cambota.html"/>
    <hyperlink ref="B167" r:id="rId76" display="https://www.pecasauto24.pt/pecas-de-automovel/fiat/retentor-da-arvore-de-cames.html"/>
    <hyperlink ref="B168" r:id="rId77" display="https://www.pecasauto24.pt/pecas-de-automovel/fiat/retentor-de-cambota.html"/>
    <hyperlink ref="B169" r:id="rId78" display="https://www.pecasauto24.pt/pecas-de-automovel/fiat/retentor-de-haste-de-valvula.html"/>
    <hyperlink ref="B175" r:id="rId79" display="https://www.pecasauto24.pt/pecas-de-automovel/fiat/tampa-de-valvulas.html"/>
    <hyperlink ref="B176" r:id="rId80" display="https://www.pecasauto24.pt/pecas-de-automovel/fiat/tensor-da-corrente-de-distribuicao.html"/>
    <hyperlink ref="B177" r:id="rId81" display="https://www.pecasauto24.pt/pecas-de-automovel/fiat/transmissor-de-pressao-controlo-dos-gases-de-escape.html"/>
    <hyperlink ref="B179" r:id="rId82" display="https://www.pecasauto24.pt/pecas-de-automovel/fiat/tuchos-hidraulicos.html"/>
    <hyperlink ref="B180" r:id="rId83" display="https://www.pecasauto24.pt/pecas-de-automovel/fiat/valvula-de-admissao.html"/>
    <hyperlink ref="B181" r:id="rId84" display="https://www.pecasauto24.pt/pecas-de-automovel/fiat/valvula-de-escape.html"/>
    <hyperlink ref="B182" r:id="rId85" display="https://www.pecasauto24.pt/pecas-de-automovel/fiat/valvula-egr.html"/>
    <hyperlink ref="B183" r:id="rId86" display="https://www.pecasauto24.pt/pecas-de-automovel/fiat/vareta-do-oleo.html"/>
    <hyperlink ref="B186" r:id="rId87" display="https://www.pecasauto24.pt/pecas-de-automovel/fiat/bomba-central-dos-travoes.html"/>
    <hyperlink ref="B187" r:id="rId88" display="https://www.pecasauto24.pt/pecas-de-automovel/fiat/bomba-de-vacuo.html"/>
    <hyperlink ref="B188" r:id="rId89" display="https://www.pecasauto24.pt/pecas-de-automovel/fiat/cabo-de-travao-de-mao.html"/>
    <hyperlink ref="B203" r:id="rId90" display="https://www.pecasauto24.pt/pecas-de-automovel/fiat/tambor-de-travao.html"/>
    <hyperlink ref="B204" r:id="rId91" display="https://www.pecasauto24.pt/pecas-de-automovel/fiat/tubos-de-travao.html"/>
    <hyperlink ref="B208" r:id="rId92" display="https://www.pecasauto24.pt/pecas-de-automovel/fiat/borracha-de-vidro.html"/>
    <hyperlink ref="B209" r:id="rId93" display="https://www.pecasauto24.pt/pecas-de-automovel/fiat/espelho-retrovisor.html"/>
    <hyperlink ref="B210" r:id="rId94" display="https://www.pecasauto24.pt/pecas-de-automovel/fiat/fechadura-de-porta.html"/>
    <hyperlink ref="B211" r:id="rId95" display="https://www.pecasauto24.pt/pecas-de-automovel/fiat/grelha-de-para-choques.html"/>
    <hyperlink ref="B212" r:id="rId96" display="https://www.pecasauto24.pt/pecas-de-automovel/fiat/painel-de-radiador.html"/>
    <hyperlink ref="B214" r:id="rId97" display="https://www.pecasauto24.pt/pecas-de-automovel/fiat/para-choques.html"/>
    <hyperlink ref="B216" r:id="rId98" display="https://www.pecasauto24.pt/pecas-de-automovel/fiat/soleira-de-porta.html"/>
    <hyperlink ref="B217" r:id="rId99" display="https://www.pecasauto24.pt/pecas-de-automovel/fiat/suporte-para-choques.html"/>
    <hyperlink ref="B218" r:id="rId100" display="https://www.pecasauto24.pt/pecas-de-automovel/fiat/tampa-de-deposito-de-combustivel.html"/>
    <hyperlink ref="B219" r:id="rId101" display="https://www.pecasauto24.pt/pecas-de-automovel/fiat/vidro-espelho-retrovisor.html"/>
    <hyperlink ref="B220" r:id="rId102" display="https://www.pecasauto24.pt/pecas-de-automovel/fiat/vidro-espelho-retrovisor.html"/>
    <hyperlink ref="B223" r:id="rId103" display="https://www.pecasauto24.pt/pecas-de-automovel/fiat/barra-de-direccao.html"/>
    <hyperlink ref="B224" r:id="rId104" display="https://www.pecasauto24.pt/pecas-de-automovel/fiat/bomba-de-direcao.html"/>
    <hyperlink ref="B225" r:id="rId105" display="https://www.pecasauto24.pt/pecas-de-automovel/fiat/caixa-da-direccao.html"/>
    <hyperlink ref="B226" r:id="rId106" display="https://www.pecasauto24.pt/pecas-de-automovel/fiat/coluna-de-direcao-bomba-de-direcao-eletrica.html"/>
    <hyperlink ref="B227" r:id="rId107" display="https://www.pecasauto24.pt/pecas-de-automovel/fiat/ponteiras-de-direccao.html"/>
    <hyperlink ref="B233" r:id="rId108" display="https://www.pecasauto24.pt/pecas-de-automovel/fiat/bomba-de-alta-pressao.html"/>
    <hyperlink ref="B234" r:id="rId109" display="https://www.pecasauto24.pt/pecas-de-automovel/fiat/bomba-de-combustivel.html"/>
    <hyperlink ref="B235" r:id="rId110" display="https://www.pecasauto24.pt/pecas-de-automovel/fiat/deposito-de-combustivel.html"/>
    <hyperlink ref="B236" r:id="rId111" display="https://www.pecasauto24.pt/pecas-de-automovel/fiat/regulador-de-pressao-de-combustivel.html"/>
    <hyperlink ref="B237" r:id="rId112" display="https://www.pecasauto24.pt/pecas-de-automovel/fiat/rele-de-bomba-de-combustivel.html"/>
    <hyperlink ref="B251" r:id="rId113" display="https://www.pecasauto24.pt/pecas-de-automovel/fiat/bomba-de-agua-do-lava-vidros.html"/>
    <hyperlink ref="B253" r:id="rId114" display="https://www.pecasauto24.pt/pecas-de-automovel/fiat/braco-da-limpa-vidros.html"/>
    <hyperlink ref="B255" r:id="rId115" display="https://www.pecasauto24.pt/pecas-de-automovel/fiat/deposito-de-agua-limpa-vidros.html"/>
    <hyperlink ref="B256" r:id="rId116" display="https://www.pecasauto24.pt/pecas-de-automovel/fiat/ejectors-de-agua-do-lava-vidros.html"/>
    <hyperlink ref="B257" r:id="rId117" display="https://www.pecasauto24.pt/pecas-de-automovel/fiat/escovas-limpa-vidros.html"/>
    <hyperlink ref="B258" r:id="rId118" display="https://www.pecasauto24.pt/pecas-de-automovel/fiat/motor-de-limpa-vidros.html"/>
    <hyperlink ref="B261" r:id="rId119" display="https://www.pecasauto24.pt/pecas-de-automovel/fiat/acoplamento-do-cardan.html"/>
    <hyperlink ref="B262" r:id="rId120" display="https://www.pecasauto24.pt/pecas-de-automovel/fiat/braco-de-suspensao.html"/>
    <hyperlink ref="B263" r:id="rId121" display="https://www.pecasauto24.pt/pecas-de-automovel/fiat/bucha-da-bandeja.html"/>
    <hyperlink ref="B264" r:id="rId122" display="https://www.pecasauto24.pt/pecas-de-automovel/fiat/bucha-de-eixo.html"/>
    <hyperlink ref="B267" r:id="rId123" display="https://www.pecasauto24.pt/pecas-de-automovel/fiat/cardan.html"/>
    <hyperlink ref="B268" r:id="rId124" display="https://www.pecasauto24.pt/pecas-de-automovel/fiat/casquilhos-barra-estabilizadora.html"/>
    <hyperlink ref="B271" r:id="rId125" display="https://www.pecasauto24.pt/pecas-de-automovel/fiat/cubo-da-roda.html"/>
    <hyperlink ref="B272" r:id="rId126" display="https://www.pecasauto24.pt/pecas-de-automovel/fiat/diferencial.html"/>
    <hyperlink ref="B273" r:id="rId127" display="https://www.pecasauto24.pt/pecas-de-automovel/fiat/eixo.html"/>
    <hyperlink ref="B274" r:id="rId128" display="https://www.pecasauto24.pt/pecas-de-automovel/fiat/junta-homocinetica.html"/>
    <hyperlink ref="B279" r:id="rId129" display="https://www.pecasauto24.pt/pecas-de-automovel/fiat/veio-de-transmissao.html"/>
    <hyperlink ref="A534" r:id="rId130" display="https://www.pecasauto24.pt/pecas-de-automovel/sistema-de-alimentacao-de-combustivel-group.html"/>
    <hyperlink ref="B314" r:id="rId131" display="https://www.pecasauto24.pt/pecas-de-automovel/fiat/radiador.html"/>
    <hyperlink ref="B315" r:id="rId132" display="https://www.pecasauto24.pt/pecas-de-automovel/fiat/radiador-de-oleo.html"/>
    <hyperlink ref="B316" r:id="rId133" display="https://www.pecasauto24.pt/pecas-de-automovel/fiat/tampa-do-radiador.html"/>
    <hyperlink ref="B318" r:id="rId134" display="https://www.pecasauto24.pt/pecas-de-automovel/fiat/termostato.html"/>
    <hyperlink ref="B320" r:id="rId135" display="https://www.pecasauto24.pt/pecas-de-automovel/fiat/ventilador-de-radiador.html"/>
    <hyperlink ref="B323" r:id="rId136" display="https://www.pecasauto24.pt/pecas-de-automovel/fiat/alternador.html"/>
    <hyperlink ref="B324" r:id="rId137" display="https://www.pecasauto24.pt/pecas-de-automovel/fiat/buzina.html"/>
    <hyperlink ref="B326" r:id="rId138" display="https://www.pecasauto24.pt/pecas-de-automovel/fiat/escovas-alternador.html"/>
    <hyperlink ref="B327" r:id="rId139" display="https://www.pecasauto24.pt/pecas-de-automovel/fiat/farol.html"/>
    <hyperlink ref="B334" r:id="rId140" display="https://www.pecasauto24.pt/pecas-de-automovel/fiat/gerador-de-impulsos.html"/>
    <hyperlink ref="B335" r:id="rId141" display="https://www.pecasauto24.pt/pecas-de-automovel/fiat/interruptor-de-farol.html"/>
    <hyperlink ref="B340" r:id="rId142" display="https://www.pecasauto24.pt/pecas-de-automovel/fiat/lampada.html"/>
    <hyperlink ref="B343" r:id="rId143" display="https://www.pecasauto24.pt/pecas-de-automovel/fiat/medidor-de-massa-de-ar.html"/>
    <hyperlink ref="B344" r:id="rId144" display="https://www.pecasauto24.pt/pecas-de-automovel/fiat/motor-de-arranque.html"/>
    <hyperlink ref="B346" r:id="rId145" display="https://www.pecasauto24.pt/pecas-de-automovel/fiat/regulador-do-alternador.html"/>
    <hyperlink ref="B349" r:id="rId146" display="https://www.pecasauto24.pt/pecas-de-automovel/fiat/rele-de-intermitencia.html"/>
    <hyperlink ref="B353" r:id="rId147" display="https://www.pecasauto24.pt/pecas-de-automovel/fiat/sensor-da-temperatura-do-liquido-de-refrigeracao.html"/>
    <hyperlink ref="B354" r:id="rId148" display="https://www.pecasauto24.pt/pecas-de-automovel/fiat/sensor-de-combustivel.html"/>
    <hyperlink ref="B355" r:id="rId149" display="https://www.pecasauto24.pt/pecas-de-automovel/fiat/sensor-de-posicao-de-borboleta.html"/>
    <hyperlink ref="B356" r:id="rId150" display="https://www.pecasauto24.pt/pecas-de-automovel/fiat/sensor-de-temperatura.html"/>
    <hyperlink ref="B357" r:id="rId151" display="https://www.pecasauto24.pt/pecas-de-automovel/fiat/sensor-de-temperatura-do-oleo.html"/>
    <hyperlink ref="B359" r:id="rId152" display="https://www.pecasauto24.pt/pecas-de-automovel/fiat/sensor-pastilha-de-freio.html"/>
    <hyperlink ref="B360" r:id="rId153" display="https://www.pecasauto24.pt/pecas-de-automovel/fiat/sensor-pressao-de-sobrealimentacao.html"/>
    <hyperlink ref="B361" r:id="rId154" display="https://www.pecasauto24.pt/pecas-de-automovel/fiat/sensor-pressao-do-oleo.html"/>
    <hyperlink ref="B362" r:id="rId155" display="https://www.pecasauto24.pt/pecas-de-automovel/fiat/sensores-de-estacionamento.html"/>
    <hyperlink ref="B363" r:id="rId156" display="https://www.pecasauto24.pt/pecas-de-automovel/fiat/solenoide-de-arranque.html"/>
    <hyperlink ref="B368" r:id="rId157" display="https://www.pecasauto24.pt/pecas-de-automovel/fiat/unidade-de-controle.html"/>
    <hyperlink ref="B373" r:id="rId158" display="https://www.pecasauto24.pt/pecas-de-automovel/fiat/distribuidor.html"/>
    <hyperlink ref="B376" r:id="rId159" display="https://www.pecasauto24.pt/pecas-de-automovel/fiat/modulo-de-ignicao.html"/>
    <hyperlink ref="B377" r:id="rId160" display="https://www.pecasauto24.pt/pecas-de-automovel/fiat/rotor-do-distribuidor.html"/>
    <hyperlink ref="B378" r:id="rId161" display="https://www.pecasauto24.pt/pecas-de-automovel/fiat/tampa-do-distribuidor.html"/>
    <hyperlink ref="B402" r:id="rId162" display="https://www.pecasauto24.pt/pecas-de-automovel/fiat/correia-de-distribuicao.html"/>
    <hyperlink ref="B403" r:id="rId163" display="https://www.pecasauto24.pt/pecas-de-automovel/fiat/correia-trapezoidal.html"/>
    <hyperlink ref="B404" r:id="rId164" display="https://www.pecasauto24.pt/pecas-de-automovel/fiat/correia-trapezoidal-estriada.html"/>
    <hyperlink ref="B405" r:id="rId165" display="https://www.pecasauto24.pt/pecas-de-automovel/fiat/polia.html"/>
    <hyperlink ref="B406" r:id="rId166" display="https://www.pecasauto24.pt/pecas-de-automovel/fiat/polia-de-desvio.html"/>
    <hyperlink ref="B407" r:id="rId167" display="https://www.pecasauto24.pt/pecas-de-automovel/fiat/polia-roda-livre-do-alternador.html"/>
    <hyperlink ref="B408" r:id="rId168" display="https://www.pecasauto24.pt/pecas-de-automovel/fiat/polia-tensora.html"/>
    <hyperlink ref="B410" r:id="rId169" display="https://www.pecasauto24.pt/pecas-de-automovel/fiat/tampa-da-correia-dentada.html"/>
    <hyperlink ref="B411" r:id="rId170" display="https://www.pecasauto24.pt/pecas-de-automovel/fiat/tensor-da-correia.html"/>
    <hyperlink ref="B414" r:id="rId171" display="https://www.pecasauto24.pt/pecas-de-automovel/fiat/cabo-de-embreagem.html"/>
    <hyperlink ref="B415" r:id="rId172" display="https://www.pecasauto24.pt/pecas-de-automovel/fiat/cilindro-mestre-da-embraiagem.html"/>
    <hyperlink ref="B416" r:id="rId173" display="https://www.pecasauto24.pt/pecas-de-automovel/fiat/cilindro-receptor-de-embraiagem.html"/>
    <hyperlink ref="B418" r:id="rId174" display="https://www.pecasauto24.pt/pecas-de-automovel/fiat/disco-de-embraiagem.html"/>
    <hyperlink ref="B419" r:id="rId175" display="https://www.pecasauto24.pt/pecas-de-automovel/fiat/kit-de-embraiagem.html"/>
    <hyperlink ref="B420" r:id="rId176" display="https://www.pecasauto24.pt/pecas-de-automovel/fiat/plato-da-embreagem.html"/>
    <hyperlink ref="B422" r:id="rId177" display="https://www.pecasauto24.pt/pecas-de-automovel/fiat/rolamento-de-embraiagem.html"/>
    <hyperlink ref="B424" r:id="rId178" display="https://www.pecasauto24.pt/pecas-de-automovel/fiat/volante-do-motor.html"/>
    <hyperlink ref="B431" r:id="rId179" display="https://www.pecasauto24.pt/pecas-de-automovel/fiat/mangueira-de-servo-freio.html"/>
    <hyperlink ref="B430" r:id="rId180" display="https://www.pecasauto24.pt/pecas-de-automovel/fiat/mangueira-de-radiador.html"/>
    <hyperlink ref="B427" r:id="rId181" display="https://www.acquafort.com.br/produto/183/esguicho-regulavel-aluminio-injetado-max-e-r-2-1-2-stoc?utm_source=google-shop&amp;utm_medium=shop&amp;utm_campaign=google_shop"/>
    <hyperlink ref="B439" r:id="rId182" display="https://www.pecasauto24.pt/pecas-de-automovel/fiat/aneis-do-pistao.html"/>
    <hyperlink ref="B441" r:id="rId183" display="https://www.pecasauto24.pt/pecas-de-automovel/fiat/apoios-de-motor.html"/>
    <hyperlink ref="B442" r:id="rId184" display="https://www.pecasauto24.pt/pecas-de-automovel/fiat/arvore-de-cames.html"/>
    <hyperlink ref="B444" r:id="rId185" display="https://www.pecasauto24.pt/pecas-de-automovel/fiat/bloco-de-motor.html"/>
    <hyperlink ref="B445" r:id="rId186" display="https://www.pecasauto24.pt/pecas-de-automovel/fiat/bomba-de-agua-kit-de-distribuicao.html"/>
    <hyperlink ref="B446" r:id="rId187" display="https://www.pecasauto24.pt/pecas-de-automovel/fiat/bomba-de-oleo.html"/>
    <hyperlink ref="B449" r:id="rId188" display="https://www.pecasauto24.pt/pecas-de-automovel/fiat/bujao-do-carter.html"/>
    <hyperlink ref="B450" r:id="rId189" display="https://www.pecasauto24.pt/pecas-de-automovel/fiat/cabo-de-acelerador.html"/>
    <hyperlink ref="B451" r:id="rId190" display="https://www.pecasauto24.pt/pecas-de-automovel/fiat/cambota.html"/>
    <hyperlink ref="B453" r:id="rId191" display="https://www.pecasauto24.pt/pecas-de-automovel/fiat/capas-de-biela.html"/>
    <hyperlink ref="B454" r:id="rId192" display="https://www.pecasauto24.pt/pecas-de-automovel/fiat/carter-de-oleo.html"/>
    <hyperlink ref="B456" r:id="rId193" display="https://www.pecasauto24.pt/pecas-de-automovel/fiat/coletor-de-admissao.html"/>
    <hyperlink ref="B457" r:id="rId194" display="https://www.pecasauto24.pt/pecas-de-automovel/fiat/corpo-de-borboleta.html"/>
    <hyperlink ref="B458" r:id="rId195" display="https://www.pecasauto24.pt/pecas-de-automovel/fiat/corrente-de-distribuicao.html"/>
    <hyperlink ref="B459" r:id="rId196" display="https://www.pecasauto24.pt/pecas-de-automovel/fiat/engrenagem.html"/>
    <hyperlink ref="B460" r:id="rId197" display="https://www.pecasauto24.pt/pecas-de-automovel/fiat/injector.html"/>
    <hyperlink ref="B462" r:id="rId198" display="https://www.pecasauto24.pt/pecas-de-automovel/fiat/junta-da-tampa-de-valvula.html"/>
    <hyperlink ref="B463" r:id="rId199" display="https://www.pecasauto24.pt/pecas-de-automovel/fiat/junta-de-coletor-de-admissao.html"/>
    <hyperlink ref="B464" r:id="rId200" display="https://www.pecasauto24.pt/pecas-de-automovel/fiat/junta-do-carter.html"/>
    <hyperlink ref="B465" r:id="rId201" display="https://www.pecasauto24.pt/pecas-de-automovel/fiat/juntas-da-cabeca-do-motor.html"/>
    <hyperlink ref="B467" r:id="rId202" display="https://www.pecasauto24.pt/pecas-de-automovel/fiat/parafuso-de-cabecote.html"/>
    <hyperlink ref="B468" r:id="rId203" display="https://www.pecasauto24.pt/pecas-de-automovel/fiat/pistao.html"/>
    <hyperlink ref="B469" r:id="rId204" display="https://www.pecasauto24.pt/pecas-de-automovel/fiat/polia-da-cambota.html"/>
    <hyperlink ref="B471" r:id="rId205" display="https://www.pecasauto24.pt/pecas-de-automovel/fiat/retentor-da-arvore-de-cames.html"/>
    <hyperlink ref="B472" r:id="rId206" display="https://www.pecasauto24.pt/pecas-de-automovel/fiat/retentor-de-cambota.html"/>
    <hyperlink ref="B473" r:id="rId207" display="https://www.pecasauto24.pt/pecas-de-automovel/fiat/retentor-de-haste-de-valvula.html"/>
    <hyperlink ref="B479" r:id="rId208" display="https://www.pecasauto24.pt/pecas-de-automovel/fiat/tampa-de-valvulas.html"/>
    <hyperlink ref="B480" r:id="rId209" display="https://www.pecasauto24.pt/pecas-de-automovel/fiat/tensor-da-corrente-de-distribuicao.html"/>
    <hyperlink ref="B481" r:id="rId210" display="https://www.pecasauto24.pt/pecas-de-automovel/fiat/transmissor-de-pressao-controlo-dos-gases-de-escape.html"/>
    <hyperlink ref="B483" r:id="rId211" display="https://www.pecasauto24.pt/pecas-de-automovel/fiat/tuchos-hidraulicos.html"/>
    <hyperlink ref="B484" r:id="rId212" display="https://www.pecasauto24.pt/pecas-de-automovel/fiat/valvula-de-admissao.html"/>
    <hyperlink ref="B485" r:id="rId213" display="https://www.pecasauto24.pt/pecas-de-automovel/fiat/valvula-de-escape.html"/>
    <hyperlink ref="B486" r:id="rId214" display="https://www.pecasauto24.pt/pecas-de-automovel/fiat/valvula-egr.html"/>
    <hyperlink ref="B487" r:id="rId215" display="https://www.pecasauto24.pt/pecas-de-automovel/fiat/vareta-do-oleo.html"/>
    <hyperlink ref="B490" r:id="rId216" display="https://www.pecasauto24.pt/pecas-de-automovel/fiat/bomba-central-dos-travoes.html"/>
    <hyperlink ref="B491" r:id="rId217" display="https://www.pecasauto24.pt/pecas-de-automovel/fiat/bomba-de-vacuo.html"/>
    <hyperlink ref="B492" r:id="rId218" display="https://www.pecasauto24.pt/pecas-de-automovel/fiat/cabo-de-travao-de-mao.html"/>
    <hyperlink ref="B507" r:id="rId219" display="https://www.pecasauto24.pt/pecas-de-automovel/fiat/tambor-de-travao.html"/>
    <hyperlink ref="B508" r:id="rId220" display="https://www.pecasauto24.pt/pecas-de-automovel/fiat/tubos-de-travao.html"/>
    <hyperlink ref="B512" r:id="rId221" display="https://www.pecasauto24.pt/pecas-de-automovel/fiat/borracha-de-vidro.html"/>
    <hyperlink ref="B513" r:id="rId222" display="https://www.pecasauto24.pt/pecas-de-automovel/fiat/espelho-retrovisor.html"/>
    <hyperlink ref="B514" r:id="rId223" display="https://www.pecasauto24.pt/pecas-de-automovel/fiat/fechadura-de-porta.html"/>
    <hyperlink ref="B515" r:id="rId224" display="https://www.pecasauto24.pt/pecas-de-automovel/fiat/grelha-de-para-choques.html"/>
    <hyperlink ref="B516" r:id="rId225" display="https://www.pecasauto24.pt/pecas-de-automovel/fiat/painel-de-radiador.html"/>
    <hyperlink ref="B518" r:id="rId226" display="https://www.pecasauto24.pt/pecas-de-automovel/fiat/para-choques.html"/>
    <hyperlink ref="B520" r:id="rId227" display="https://www.pecasauto24.pt/pecas-de-automovel/fiat/soleira-de-porta.html"/>
    <hyperlink ref="B521" r:id="rId228" display="https://www.pecasauto24.pt/pecas-de-automovel/fiat/suporte-para-choques.html"/>
    <hyperlink ref="B522" r:id="rId229" display="https://www.pecasauto24.pt/pecas-de-automovel/fiat/tampa-de-deposito-de-combustivel.html"/>
    <hyperlink ref="B523" r:id="rId230" display="https://www.pecasauto24.pt/pecas-de-automovel/fiat/vidro-espelho-retrovisor.html"/>
    <hyperlink ref="B524" r:id="rId231" display="https://www.pecasauto24.pt/pecas-de-automovel/fiat/vidro-espelho-retrovisor.html"/>
    <hyperlink ref="B527" r:id="rId232" display="https://www.pecasauto24.pt/pecas-de-automovel/fiat/barra-de-direccao.html"/>
    <hyperlink ref="B528" r:id="rId233" display="https://www.pecasauto24.pt/pecas-de-automovel/fiat/bomba-de-direcao.html"/>
    <hyperlink ref="B529" r:id="rId234" display="https://www.pecasauto24.pt/pecas-de-automovel/fiat/caixa-da-direccao.html"/>
    <hyperlink ref="B530" r:id="rId235" display="https://www.pecasauto24.pt/pecas-de-automovel/fiat/coluna-de-direcao-bomba-de-direcao-eletrica.html"/>
    <hyperlink ref="B531" r:id="rId236" display="https://www.pecasauto24.pt/pecas-de-automovel/fiat/ponteiras-de-direccao.html"/>
    <hyperlink ref="B537" r:id="rId237" display="https://www.pecasauto24.pt/pecas-de-automovel/fiat/bomba-de-alta-pressao.html"/>
    <hyperlink ref="B538" r:id="rId238" display="https://www.pecasauto24.pt/pecas-de-automovel/fiat/bomba-de-combustivel.html"/>
    <hyperlink ref="B539" r:id="rId239" display="https://www.pecasauto24.pt/pecas-de-automovel/fiat/deposito-de-combustivel.html"/>
    <hyperlink ref="B540" r:id="rId240" display="https://www.pecasauto24.pt/pecas-de-automovel/fiat/regulador-de-pressao-de-combustivel.html"/>
    <hyperlink ref="B541" r:id="rId241" display="https://www.pecasauto24.pt/pecas-de-automovel/fiat/rele-de-bomba-de-combustivel.html"/>
    <hyperlink ref="B555" r:id="rId242" display="https://www.pecasauto24.pt/pecas-de-automovel/fiat/bomba-de-agua-do-lava-vidros.html"/>
    <hyperlink ref="B557" r:id="rId243" display="https://www.pecasauto24.pt/pecas-de-automovel/fiat/braco-da-limpa-vidros.html"/>
    <hyperlink ref="B559" r:id="rId244" display="https://www.pecasauto24.pt/pecas-de-automovel/fiat/deposito-de-agua-limpa-vidros.html"/>
    <hyperlink ref="B560" r:id="rId245" display="https://www.pecasauto24.pt/pecas-de-automovel/fiat/ejectors-de-agua-do-lava-vidros.html"/>
    <hyperlink ref="B561" r:id="rId246" display="https://www.pecasauto24.pt/pecas-de-automovel/fiat/escovas-limpa-vidros.html"/>
    <hyperlink ref="B562" r:id="rId247" display="https://www.pecasauto24.pt/pecas-de-automovel/fiat/motor-de-limpa-vidros.html"/>
    <hyperlink ref="B565" r:id="rId248" display="https://www.pecasauto24.pt/pecas-de-automovel/fiat/acoplamento-do-cardan.html"/>
    <hyperlink ref="B566" r:id="rId249" display="https://www.pecasauto24.pt/pecas-de-automovel/fiat/braco-de-suspensao.html"/>
    <hyperlink ref="B567" r:id="rId250" display="https://www.pecasauto24.pt/pecas-de-automovel/fiat/bucha-da-bandeja.html"/>
    <hyperlink ref="B568" r:id="rId251" display="https://www.pecasauto24.pt/pecas-de-automovel/fiat/bucha-de-eixo.html"/>
    <hyperlink ref="B571" r:id="rId252" display="https://www.pecasauto24.pt/pecas-de-automovel/fiat/cardan.html"/>
    <hyperlink ref="B572" r:id="rId253" display="https://www.pecasauto24.pt/pecas-de-automovel/fiat/casquilhos-barra-estabilizadora.html"/>
    <hyperlink ref="B575" r:id="rId254" display="https://www.pecasauto24.pt/pecas-de-automovel/fiat/cubo-da-roda.html"/>
    <hyperlink ref="B576" r:id="rId255" display="https://www.pecasauto24.pt/pecas-de-automovel/fiat/diferencial.html"/>
    <hyperlink ref="B577" r:id="rId256" display="https://www.pecasauto24.pt/pecas-de-automovel/fiat/eixo.html"/>
    <hyperlink ref="B578" r:id="rId257" display="https://www.pecasauto24.pt/pecas-de-automovel/fiat/junta-homocinetica.html"/>
    <hyperlink ref="B583" r:id="rId258" display="https://www.pecasauto24.pt/pecas-de-automovel/fiat/veio-de-transmissao.html"/>
    <hyperlink ref="B544" r:id="rId259" display="https://www.pecasauto24.pt/pecas-de-automovel/fiat/catalisador.html"/>
    <hyperlink ref="B545" r:id="rId260" display="https://www.pecasauto24.pt/pecas-de-automovel/fiat/cola-de-escape.html"/>
    <hyperlink ref="B546" r:id="rId261" display="https://www.pecasauto24.pt/pecas-de-automovel/fiat/coletor-de-escape.html"/>
    <hyperlink ref="B547" r:id="rId262" display="https://www.pecasauto24.pt/pecas-de-automovel/fiat/filtro-de-particulas.html"/>
    <hyperlink ref="B548" r:id="rId263" display="https://www.pecasauto24.pt/pecas-de-automovel/fiat/junta-de-escape.html"/>
    <hyperlink ref="B549" r:id="rId264" display="https://www.pecasauto24.pt/pecas-de-automovel/fiat/silenciador.html"/>
    <hyperlink ref="B550" r:id="rId265" display="https://www.pecasauto24.pt/pecas-de-automovel/fiat/silenciador-central.html"/>
    <hyperlink ref="B551" r:id="rId266" display="https://www.pecasauto24.pt/pecas-de-automovel/fiat/sonda-lambda.html"/>
    <hyperlink ref="B552" r:id="rId267" display="https://www.pecasauto24.pt/pecas-de-automovel/fiat/tubo-flexivel-de-escape.html"/>
    <hyperlink ref="B240" r:id="rId268" display="https://www.pecasauto24.pt/pecas-de-automovel/fiat/catalisador.html"/>
    <hyperlink ref="B241" r:id="rId269" display="https://www.pecasauto24.pt/pecas-de-automovel/fiat/cola-de-escape.html"/>
    <hyperlink ref="B242" r:id="rId270" display="https://www.pecasauto24.pt/pecas-de-automovel/fiat/coletor-de-escape.html"/>
    <hyperlink ref="B243" r:id="rId271" display="https://www.pecasauto24.pt/pecas-de-automovel/fiat/filtro-de-particulas.html"/>
    <hyperlink ref="B244" r:id="rId272" display="https://www.pecasauto24.pt/pecas-de-automovel/fiat/junta-de-escape.html"/>
    <hyperlink ref="B245" r:id="rId273" display="https://www.pecasauto24.pt/pecas-de-automovel/fiat/silenciador.html"/>
    <hyperlink ref="B246" r:id="rId274" display="https://www.pecasauto24.pt/pecas-de-automovel/fiat/silenciador-central.html"/>
    <hyperlink ref="B247" r:id="rId275" display="https://www.pecasauto24.pt/pecas-de-automovel/fiat/sonda-lambda.html"/>
    <hyperlink ref="B248" r:id="rId276" display="https://www.pecasauto24.pt/pecas-de-automovel/fiat/tubo-flexivel-de-escape.html"/>
    <hyperlink ref="A838" r:id="rId277" display="https://www.pecasauto24.pt/pecas-de-automovel/sistema-de-alimentacao-de-combustivel-group.html"/>
    <hyperlink ref="B618" r:id="rId278" display="https://www.pecasauto24.pt/pecas-de-automovel/fiat/radiador.html"/>
    <hyperlink ref="B619" r:id="rId279" display="https://www.pecasauto24.pt/pecas-de-automovel/fiat/radiador-de-oleo.html"/>
    <hyperlink ref="B620" r:id="rId280" display="https://www.pecasauto24.pt/pecas-de-automovel/fiat/tampa-do-radiador.html"/>
    <hyperlink ref="B622" r:id="rId281" display="https://www.pecasauto24.pt/pecas-de-automovel/fiat/termostato.html"/>
    <hyperlink ref="B624" r:id="rId282" display="https://www.pecasauto24.pt/pecas-de-automovel/fiat/ventilador-de-radiador.html"/>
    <hyperlink ref="B627" r:id="rId283" display="https://www.pecasauto24.pt/pecas-de-automovel/fiat/alternador.html"/>
    <hyperlink ref="B628" r:id="rId284" display="https://www.pecasauto24.pt/pecas-de-automovel/fiat/buzina.html"/>
    <hyperlink ref="B630" r:id="rId285" display="https://www.pecasauto24.pt/pecas-de-automovel/fiat/escovas-alternador.html"/>
    <hyperlink ref="B631" r:id="rId286" display="https://www.pecasauto24.pt/pecas-de-automovel/fiat/farol.html"/>
    <hyperlink ref="B638" r:id="rId287" display="https://www.pecasauto24.pt/pecas-de-automovel/fiat/gerador-de-impulsos.html"/>
    <hyperlink ref="B639" r:id="rId288" display="https://www.pecasauto24.pt/pecas-de-automovel/fiat/interruptor-de-farol.html"/>
    <hyperlink ref="B644" r:id="rId289" display="https://www.pecasauto24.pt/pecas-de-automovel/fiat/lampada.html"/>
    <hyperlink ref="B647" r:id="rId290" display="https://www.pecasauto24.pt/pecas-de-automovel/fiat/medidor-de-massa-de-ar.html"/>
    <hyperlink ref="B648" r:id="rId291" display="https://www.pecasauto24.pt/pecas-de-automovel/fiat/motor-de-arranque.html"/>
    <hyperlink ref="B650" r:id="rId292" display="https://www.pecasauto24.pt/pecas-de-automovel/fiat/regulador-do-alternador.html"/>
    <hyperlink ref="B653" r:id="rId293" display="https://www.pecasauto24.pt/pecas-de-automovel/fiat/rele-de-intermitencia.html"/>
    <hyperlink ref="B657" r:id="rId294" display="https://www.pecasauto24.pt/pecas-de-automovel/fiat/sensor-da-temperatura-do-liquido-de-refrigeracao.html"/>
    <hyperlink ref="B658" r:id="rId295" display="https://www.pecasauto24.pt/pecas-de-automovel/fiat/sensor-de-combustivel.html"/>
    <hyperlink ref="B659" r:id="rId296" display="https://www.pecasauto24.pt/pecas-de-automovel/fiat/sensor-de-posicao-de-borboleta.html"/>
    <hyperlink ref="B660" r:id="rId297" display="https://www.pecasauto24.pt/pecas-de-automovel/fiat/sensor-de-temperatura.html"/>
    <hyperlink ref="B661" r:id="rId298" display="https://www.pecasauto24.pt/pecas-de-automovel/fiat/sensor-de-temperatura-do-oleo.html"/>
    <hyperlink ref="B663" r:id="rId299" display="https://www.pecasauto24.pt/pecas-de-automovel/fiat/sensor-pastilha-de-freio.html"/>
    <hyperlink ref="B664" r:id="rId300" display="https://www.pecasauto24.pt/pecas-de-automovel/fiat/sensor-pressao-de-sobrealimentacao.html"/>
    <hyperlink ref="B665" r:id="rId301" display="https://www.pecasauto24.pt/pecas-de-automovel/fiat/sensor-pressao-do-oleo.html"/>
    <hyperlink ref="B666" r:id="rId302" display="https://www.pecasauto24.pt/pecas-de-automovel/fiat/sensores-de-estacionamento.html"/>
    <hyperlink ref="B667" r:id="rId303" display="https://www.pecasauto24.pt/pecas-de-automovel/fiat/solenoide-de-arranque.html"/>
    <hyperlink ref="B672" r:id="rId304" display="https://www.pecasauto24.pt/pecas-de-automovel/fiat/unidade-de-controle.html"/>
    <hyperlink ref="B677" r:id="rId305" display="https://www.pecasauto24.pt/pecas-de-automovel/fiat/distribuidor.html"/>
    <hyperlink ref="B680" r:id="rId306" display="https://www.pecasauto24.pt/pecas-de-automovel/fiat/modulo-de-ignicao.html"/>
    <hyperlink ref="B681" r:id="rId307" display="https://www.pecasauto24.pt/pecas-de-automovel/fiat/rotor-do-distribuidor.html"/>
    <hyperlink ref="B682" r:id="rId308" display="https://www.pecasauto24.pt/pecas-de-automovel/fiat/tampa-do-distribuidor.html"/>
    <hyperlink ref="B706" r:id="rId309" display="https://www.pecasauto24.pt/pecas-de-automovel/fiat/correia-de-distribuicao.html"/>
    <hyperlink ref="B707" r:id="rId310" display="https://www.pecasauto24.pt/pecas-de-automovel/fiat/correia-trapezoidal.html"/>
    <hyperlink ref="B708" r:id="rId311" display="https://www.pecasauto24.pt/pecas-de-automovel/fiat/correia-trapezoidal-estriada.html"/>
    <hyperlink ref="B709" r:id="rId312" display="https://www.pecasauto24.pt/pecas-de-automovel/fiat/polia.html"/>
    <hyperlink ref="B710" r:id="rId313" display="https://www.pecasauto24.pt/pecas-de-automovel/fiat/polia-de-desvio.html"/>
    <hyperlink ref="B711" r:id="rId314" display="https://www.pecasauto24.pt/pecas-de-automovel/fiat/polia-roda-livre-do-alternador.html"/>
    <hyperlink ref="B712" r:id="rId315" display="https://www.pecasauto24.pt/pecas-de-automovel/fiat/polia-tensora.html"/>
    <hyperlink ref="B714" r:id="rId316" display="https://www.pecasauto24.pt/pecas-de-automovel/fiat/tampa-da-correia-dentada.html"/>
    <hyperlink ref="B715" r:id="rId317" display="https://www.pecasauto24.pt/pecas-de-automovel/fiat/tensor-da-correia.html"/>
    <hyperlink ref="B718" r:id="rId318" display="https://www.pecasauto24.pt/pecas-de-automovel/fiat/cabo-de-embreagem.html"/>
    <hyperlink ref="B719" r:id="rId319" display="https://www.pecasauto24.pt/pecas-de-automovel/fiat/cilindro-mestre-da-embraiagem.html"/>
    <hyperlink ref="B720" r:id="rId320" display="https://www.pecasauto24.pt/pecas-de-automovel/fiat/cilindro-receptor-de-embraiagem.html"/>
    <hyperlink ref="B722" r:id="rId321" display="https://www.pecasauto24.pt/pecas-de-automovel/fiat/disco-de-embraiagem.html"/>
    <hyperlink ref="B723" r:id="rId322" display="https://www.pecasauto24.pt/pecas-de-automovel/fiat/kit-de-embraiagem.html"/>
    <hyperlink ref="B724" r:id="rId323" display="https://www.pecasauto24.pt/pecas-de-automovel/fiat/plato-da-embreagem.html"/>
    <hyperlink ref="B726" r:id="rId324" display="https://www.pecasauto24.pt/pecas-de-automovel/fiat/rolamento-de-embraiagem.html"/>
    <hyperlink ref="B728" r:id="rId325" display="https://www.pecasauto24.pt/pecas-de-automovel/fiat/volante-do-motor.html"/>
    <hyperlink ref="B735" r:id="rId326" display="https://www.pecasauto24.pt/pecas-de-automovel/fiat/mangueira-de-servo-freio.html"/>
    <hyperlink ref="B734" r:id="rId327" display="https://www.pecasauto24.pt/pecas-de-automovel/fiat/mangueira-de-radiador.html"/>
    <hyperlink ref="B731" r:id="rId328" display="https://www.acquafort.com.br/produto/183/esguicho-regulavel-aluminio-injetado-max-e-r-2-1-2-stoc?utm_source=google-shop&amp;utm_medium=shop&amp;utm_campaign=google_shop"/>
    <hyperlink ref="B743" r:id="rId329" display="https://www.pecasauto24.pt/pecas-de-automovel/fiat/aneis-do-pistao.html"/>
    <hyperlink ref="B745" r:id="rId330" display="https://www.pecasauto24.pt/pecas-de-automovel/fiat/apoios-de-motor.html"/>
    <hyperlink ref="B746" r:id="rId331" display="https://www.pecasauto24.pt/pecas-de-automovel/fiat/arvore-de-cames.html"/>
    <hyperlink ref="B748" r:id="rId332" display="https://www.pecasauto24.pt/pecas-de-automovel/fiat/bloco-de-motor.html"/>
    <hyperlink ref="B749" r:id="rId333" display="https://www.pecasauto24.pt/pecas-de-automovel/fiat/bomba-de-agua-kit-de-distribuicao.html"/>
    <hyperlink ref="B750" r:id="rId334" display="https://www.pecasauto24.pt/pecas-de-automovel/fiat/bomba-de-oleo.html"/>
    <hyperlink ref="B753" r:id="rId335" display="https://www.pecasauto24.pt/pecas-de-automovel/fiat/bujao-do-carter.html"/>
    <hyperlink ref="B754" r:id="rId336" display="https://www.pecasauto24.pt/pecas-de-automovel/fiat/cabo-de-acelerador.html"/>
    <hyperlink ref="B755" r:id="rId337" display="https://www.pecasauto24.pt/pecas-de-automovel/fiat/cambota.html"/>
    <hyperlink ref="B757" r:id="rId338" display="https://www.pecasauto24.pt/pecas-de-automovel/fiat/capas-de-biela.html"/>
    <hyperlink ref="B758" r:id="rId339" display="https://www.pecasauto24.pt/pecas-de-automovel/fiat/carter-de-oleo.html"/>
    <hyperlink ref="B760" r:id="rId340" display="https://www.pecasauto24.pt/pecas-de-automovel/fiat/coletor-de-admissao.html"/>
    <hyperlink ref="B761" r:id="rId341" display="https://www.pecasauto24.pt/pecas-de-automovel/fiat/corpo-de-borboleta.html"/>
    <hyperlink ref="B762" r:id="rId342" display="https://www.pecasauto24.pt/pecas-de-automovel/fiat/corrente-de-distribuicao.html"/>
    <hyperlink ref="B763" r:id="rId343" display="https://www.pecasauto24.pt/pecas-de-automovel/fiat/engrenagem.html"/>
    <hyperlink ref="B764" r:id="rId344" display="https://www.pecasauto24.pt/pecas-de-automovel/fiat/injector.html"/>
    <hyperlink ref="B766" r:id="rId345" display="https://www.pecasauto24.pt/pecas-de-automovel/fiat/junta-da-tampa-de-valvula.html"/>
    <hyperlink ref="B767" r:id="rId346" display="https://www.pecasauto24.pt/pecas-de-automovel/fiat/junta-de-coletor-de-admissao.html"/>
    <hyperlink ref="B768" r:id="rId347" display="https://www.pecasauto24.pt/pecas-de-automovel/fiat/junta-do-carter.html"/>
    <hyperlink ref="B769" r:id="rId348" display="https://www.pecasauto24.pt/pecas-de-automovel/fiat/juntas-da-cabeca-do-motor.html"/>
    <hyperlink ref="B771" r:id="rId349" display="https://www.pecasauto24.pt/pecas-de-automovel/fiat/parafuso-de-cabecote.html"/>
    <hyperlink ref="B772" r:id="rId350" display="https://www.pecasauto24.pt/pecas-de-automovel/fiat/pistao.html"/>
    <hyperlink ref="B773" r:id="rId351" display="https://www.pecasauto24.pt/pecas-de-automovel/fiat/polia-da-cambota.html"/>
    <hyperlink ref="B775" r:id="rId352" display="https://www.pecasauto24.pt/pecas-de-automovel/fiat/retentor-da-arvore-de-cames.html"/>
    <hyperlink ref="B776" r:id="rId353" display="https://www.pecasauto24.pt/pecas-de-automovel/fiat/retentor-de-cambota.html"/>
    <hyperlink ref="B777" r:id="rId354" display="https://www.pecasauto24.pt/pecas-de-automovel/fiat/retentor-de-haste-de-valvula.html"/>
    <hyperlink ref="B783" r:id="rId355" display="https://www.pecasauto24.pt/pecas-de-automovel/fiat/tampa-de-valvulas.html"/>
    <hyperlink ref="B784" r:id="rId356" display="https://www.pecasauto24.pt/pecas-de-automovel/fiat/tensor-da-corrente-de-distribuicao.html"/>
    <hyperlink ref="B785" r:id="rId357" display="https://www.pecasauto24.pt/pecas-de-automovel/fiat/transmissor-de-pressao-controlo-dos-gases-de-escape.html"/>
    <hyperlink ref="B787" r:id="rId358" display="https://www.pecasauto24.pt/pecas-de-automovel/fiat/tuchos-hidraulicos.html"/>
    <hyperlink ref="B788" r:id="rId359" display="https://www.pecasauto24.pt/pecas-de-automovel/fiat/valvula-de-admissao.html"/>
    <hyperlink ref="B789" r:id="rId360" display="https://www.pecasauto24.pt/pecas-de-automovel/fiat/valvula-de-escape.html"/>
    <hyperlink ref="B790" r:id="rId361" display="https://www.pecasauto24.pt/pecas-de-automovel/fiat/valvula-egr.html"/>
    <hyperlink ref="B791" r:id="rId362" display="https://www.pecasauto24.pt/pecas-de-automovel/fiat/vareta-do-oleo.html"/>
    <hyperlink ref="B794" r:id="rId363" display="https://www.pecasauto24.pt/pecas-de-automovel/fiat/bomba-central-dos-travoes.html"/>
    <hyperlink ref="B795" r:id="rId364" display="https://www.pecasauto24.pt/pecas-de-automovel/fiat/bomba-de-vacuo.html"/>
    <hyperlink ref="B796" r:id="rId365" display="https://www.pecasauto24.pt/pecas-de-automovel/fiat/cabo-de-travao-de-mao.html"/>
    <hyperlink ref="B811" r:id="rId366" display="https://www.pecasauto24.pt/pecas-de-automovel/fiat/tambor-de-travao.html"/>
    <hyperlink ref="B812" r:id="rId367" display="https://www.pecasauto24.pt/pecas-de-automovel/fiat/tubos-de-travao.html"/>
    <hyperlink ref="B816" r:id="rId368" display="https://www.pecasauto24.pt/pecas-de-automovel/fiat/borracha-de-vidro.html"/>
    <hyperlink ref="B817" r:id="rId369" display="https://www.pecasauto24.pt/pecas-de-automovel/fiat/espelho-retrovisor.html"/>
    <hyperlink ref="B818" r:id="rId370" display="https://www.pecasauto24.pt/pecas-de-automovel/fiat/fechadura-de-porta.html"/>
    <hyperlink ref="B819" r:id="rId371" display="https://www.pecasauto24.pt/pecas-de-automovel/fiat/grelha-de-para-choques.html"/>
    <hyperlink ref="B820" r:id="rId372" display="https://www.pecasauto24.pt/pecas-de-automovel/fiat/painel-de-radiador.html"/>
    <hyperlink ref="B822" r:id="rId373" display="https://www.pecasauto24.pt/pecas-de-automovel/fiat/para-choques.html"/>
    <hyperlink ref="B824" r:id="rId374" display="https://www.pecasauto24.pt/pecas-de-automovel/fiat/soleira-de-porta.html"/>
    <hyperlink ref="B825" r:id="rId375" display="https://www.pecasauto24.pt/pecas-de-automovel/fiat/suporte-para-choques.html"/>
    <hyperlink ref="B826" r:id="rId376" display="https://www.pecasauto24.pt/pecas-de-automovel/fiat/tampa-de-deposito-de-combustivel.html"/>
    <hyperlink ref="B827" r:id="rId377" display="https://www.pecasauto24.pt/pecas-de-automovel/fiat/vidro-espelho-retrovisor.html"/>
    <hyperlink ref="B828" r:id="rId378" display="https://www.pecasauto24.pt/pecas-de-automovel/fiat/vidro-espelho-retrovisor.html"/>
    <hyperlink ref="B831" r:id="rId379" display="https://www.pecasauto24.pt/pecas-de-automovel/fiat/barra-de-direccao.html"/>
    <hyperlink ref="B832" r:id="rId380" display="https://www.pecasauto24.pt/pecas-de-automovel/fiat/bomba-de-direcao.html"/>
    <hyperlink ref="B833" r:id="rId381" display="https://www.pecasauto24.pt/pecas-de-automovel/fiat/caixa-da-direccao.html"/>
    <hyperlink ref="B834" r:id="rId382" display="https://www.pecasauto24.pt/pecas-de-automovel/fiat/coluna-de-direcao-bomba-de-direcao-eletrica.html"/>
    <hyperlink ref="B835" r:id="rId383" display="https://www.pecasauto24.pt/pecas-de-automovel/fiat/ponteiras-de-direccao.html"/>
    <hyperlink ref="B841" r:id="rId384" display="https://www.pecasauto24.pt/pecas-de-automovel/fiat/bomba-de-alta-pressao.html"/>
    <hyperlink ref="B842" r:id="rId385" display="https://www.pecasauto24.pt/pecas-de-automovel/fiat/bomba-de-combustivel.html"/>
    <hyperlink ref="B843" r:id="rId386" display="https://www.pecasauto24.pt/pecas-de-automovel/fiat/deposito-de-combustivel.html"/>
    <hyperlink ref="B844" r:id="rId387" display="https://www.pecasauto24.pt/pecas-de-automovel/fiat/regulador-de-pressao-de-combustivel.html"/>
    <hyperlink ref="B845" r:id="rId388" display="https://www.pecasauto24.pt/pecas-de-automovel/fiat/rele-de-bomba-de-combustivel.html"/>
    <hyperlink ref="B859" r:id="rId389" display="https://www.pecasauto24.pt/pecas-de-automovel/fiat/bomba-de-agua-do-lava-vidros.html"/>
    <hyperlink ref="B861" r:id="rId390" display="https://www.pecasauto24.pt/pecas-de-automovel/fiat/braco-da-limpa-vidros.html"/>
    <hyperlink ref="B863" r:id="rId391" display="https://www.pecasauto24.pt/pecas-de-automovel/fiat/deposito-de-agua-limpa-vidros.html"/>
    <hyperlink ref="B864" r:id="rId392" display="https://www.pecasauto24.pt/pecas-de-automovel/fiat/ejectors-de-agua-do-lava-vidros.html"/>
    <hyperlink ref="B865" r:id="rId393" display="https://www.pecasauto24.pt/pecas-de-automovel/fiat/escovas-limpa-vidros.html"/>
    <hyperlink ref="B866" r:id="rId394" display="https://www.pecasauto24.pt/pecas-de-automovel/fiat/motor-de-limpa-vidros.html"/>
    <hyperlink ref="B869" r:id="rId395" display="https://www.pecasauto24.pt/pecas-de-automovel/fiat/acoplamento-do-cardan.html"/>
    <hyperlink ref="B870" r:id="rId396" display="https://www.pecasauto24.pt/pecas-de-automovel/fiat/braco-de-suspensao.html"/>
    <hyperlink ref="B871" r:id="rId397" display="https://www.pecasauto24.pt/pecas-de-automovel/fiat/bucha-da-bandeja.html"/>
    <hyperlink ref="B872" r:id="rId398" display="https://www.pecasauto24.pt/pecas-de-automovel/fiat/bucha-de-eixo.html"/>
    <hyperlink ref="B875" r:id="rId399" display="https://www.pecasauto24.pt/pecas-de-automovel/fiat/cardan.html"/>
    <hyperlink ref="B876" r:id="rId400" display="https://www.pecasauto24.pt/pecas-de-automovel/fiat/casquilhos-barra-estabilizadora.html"/>
    <hyperlink ref="B879" r:id="rId401" display="https://www.pecasauto24.pt/pecas-de-automovel/fiat/cubo-da-roda.html"/>
    <hyperlink ref="B880" r:id="rId402" display="https://www.pecasauto24.pt/pecas-de-automovel/fiat/diferencial.html"/>
    <hyperlink ref="B881" r:id="rId403" display="https://www.pecasauto24.pt/pecas-de-automovel/fiat/eixo.html"/>
    <hyperlink ref="B882" r:id="rId404" display="https://www.pecasauto24.pt/pecas-de-automovel/fiat/junta-homocinetica.html"/>
    <hyperlink ref="B887" r:id="rId405" display="https://www.pecasauto24.pt/pecas-de-automovel/fiat/veio-de-transmissao.html"/>
    <hyperlink ref="B848" r:id="rId406" display="https://www.pecasauto24.pt/pecas-de-automovel/fiat/catalisador.html"/>
    <hyperlink ref="B849" r:id="rId407" display="https://www.pecasauto24.pt/pecas-de-automovel/fiat/cola-de-escape.html"/>
    <hyperlink ref="B850" r:id="rId408" display="https://www.pecasauto24.pt/pecas-de-automovel/fiat/coletor-de-escape.html"/>
    <hyperlink ref="B851" r:id="rId409" display="https://www.pecasauto24.pt/pecas-de-automovel/fiat/filtro-de-particulas.html"/>
    <hyperlink ref="B852" r:id="rId410" display="https://www.pecasauto24.pt/pecas-de-automovel/fiat/junta-de-escape.html"/>
    <hyperlink ref="B853" r:id="rId411" display="https://www.pecasauto24.pt/pecas-de-automovel/fiat/silenciador.html"/>
    <hyperlink ref="B854" r:id="rId412" display="https://www.pecasauto24.pt/pecas-de-automovel/fiat/silenciador-central.html"/>
    <hyperlink ref="B855" r:id="rId413" display="https://www.pecasauto24.pt/pecas-de-automovel/fiat/sonda-lambda.html"/>
    <hyperlink ref="B856" r:id="rId414" display="https://www.pecasauto24.pt/pecas-de-automovel/fiat/tubo-flexivel-de-escape.html"/>
  </hyperlinks>
  <pageMargins left="0.51181102362204722" right="0.51181102362204722" top="1.9685039370078741" bottom="0.78740157480314965" header="0.31496062992125984" footer="0.31496062992125984"/>
  <pageSetup paperSize="9" scale="95" orientation="portrait" verticalDpi="0" r:id="rId415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875"/>
  <sheetViews>
    <sheetView topLeftCell="A856" workbookViewId="0">
      <selection activeCell="O882" sqref="A1:XFD1048576"/>
    </sheetView>
  </sheetViews>
  <sheetFormatPr defaultRowHeight="12.75"/>
  <cols>
    <col min="1" max="1" width="5.42578125" style="66" customWidth="1"/>
    <col min="2" max="2" width="26.42578125" style="61" customWidth="1"/>
    <col min="3" max="4" width="9.140625" style="61"/>
    <col min="5" max="6" width="13" style="61" customWidth="1"/>
    <col min="7" max="7" width="15.85546875" style="61" customWidth="1"/>
    <col min="8" max="16384" width="9.140625" style="61"/>
  </cols>
  <sheetData>
    <row r="1" spans="1:7" ht="18.75">
      <c r="A1" s="265" t="s">
        <v>590</v>
      </c>
      <c r="B1" s="265"/>
      <c r="C1" s="265"/>
      <c r="D1" s="265"/>
      <c r="E1" s="265"/>
      <c r="F1" s="265"/>
      <c r="G1" s="265"/>
    </row>
    <row r="2" spans="1:7" ht="12.75" customHeight="1">
      <c r="A2" s="260" t="s">
        <v>620</v>
      </c>
      <c r="B2" s="261"/>
      <c r="C2" s="261" t="s">
        <v>619</v>
      </c>
      <c r="D2" s="261"/>
      <c r="E2" s="261"/>
      <c r="F2" s="261"/>
      <c r="G2" s="262"/>
    </row>
    <row r="3" spans="1:7">
      <c r="A3" s="279" t="s">
        <v>0</v>
      </c>
      <c r="B3" s="279"/>
      <c r="C3" s="279"/>
      <c r="D3" s="279"/>
      <c r="E3" s="279"/>
      <c r="F3" s="279"/>
      <c r="G3" s="279"/>
    </row>
    <row r="4" spans="1:7">
      <c r="A4" s="60" t="s">
        <v>319</v>
      </c>
      <c r="B4" s="60" t="s">
        <v>1</v>
      </c>
      <c r="C4" s="60" t="s">
        <v>312</v>
      </c>
      <c r="D4" s="60" t="s">
        <v>355</v>
      </c>
      <c r="E4" s="60" t="s">
        <v>315</v>
      </c>
      <c r="F4" s="60" t="s">
        <v>442</v>
      </c>
      <c r="G4" s="60" t="s">
        <v>443</v>
      </c>
    </row>
    <row r="5" spans="1:7">
      <c r="A5" s="30">
        <v>1</v>
      </c>
      <c r="B5" s="19" t="s">
        <v>3</v>
      </c>
      <c r="C5" s="7">
        <v>3</v>
      </c>
      <c r="D5" s="7" t="s">
        <v>405</v>
      </c>
      <c r="E5" s="62"/>
      <c r="F5" s="63">
        <v>0</v>
      </c>
      <c r="G5" s="64">
        <f>C5*F5</f>
        <v>0</v>
      </c>
    </row>
    <row r="6" spans="1:7" ht="25.5">
      <c r="A6" s="30">
        <v>2</v>
      </c>
      <c r="B6" s="19" t="s">
        <v>337</v>
      </c>
      <c r="C6" s="7">
        <v>3</v>
      </c>
      <c r="D6" s="7" t="s">
        <v>405</v>
      </c>
      <c r="E6" s="62"/>
      <c r="F6" s="63">
        <v>0</v>
      </c>
      <c r="G6" s="64">
        <f t="shared" ref="G6:G14" si="0">C6*F6</f>
        <v>0</v>
      </c>
    </row>
    <row r="7" spans="1:7">
      <c r="A7" s="30">
        <v>3</v>
      </c>
      <c r="B7" s="19" t="s">
        <v>7</v>
      </c>
      <c r="C7" s="7">
        <v>3</v>
      </c>
      <c r="D7" s="7" t="s">
        <v>405</v>
      </c>
      <c r="E7" s="62"/>
      <c r="F7" s="63">
        <v>0</v>
      </c>
      <c r="G7" s="64">
        <f t="shared" si="0"/>
        <v>0</v>
      </c>
    </row>
    <row r="8" spans="1:7">
      <c r="A8" s="30">
        <v>4</v>
      </c>
      <c r="B8" s="19" t="s">
        <v>8</v>
      </c>
      <c r="C8" s="7">
        <v>3</v>
      </c>
      <c r="D8" s="7" t="s">
        <v>405</v>
      </c>
      <c r="E8" s="62"/>
      <c r="F8" s="63">
        <v>0</v>
      </c>
      <c r="G8" s="64">
        <f t="shared" si="0"/>
        <v>0</v>
      </c>
    </row>
    <row r="9" spans="1:7">
      <c r="A9" s="30">
        <v>5</v>
      </c>
      <c r="B9" s="19" t="s">
        <v>10</v>
      </c>
      <c r="C9" s="7">
        <v>3</v>
      </c>
      <c r="D9" s="7" t="s">
        <v>405</v>
      </c>
      <c r="E9" s="62"/>
      <c r="F9" s="63">
        <v>0</v>
      </c>
      <c r="G9" s="64">
        <f t="shared" si="0"/>
        <v>0</v>
      </c>
    </row>
    <row r="10" spans="1:7">
      <c r="A10" s="30">
        <v>6</v>
      </c>
      <c r="B10" s="19" t="s">
        <v>12</v>
      </c>
      <c r="C10" s="7">
        <v>3</v>
      </c>
      <c r="D10" s="7" t="s">
        <v>405</v>
      </c>
      <c r="E10" s="62"/>
      <c r="F10" s="63">
        <v>0</v>
      </c>
      <c r="G10" s="64">
        <f t="shared" si="0"/>
        <v>0</v>
      </c>
    </row>
    <row r="11" spans="1:7" ht="25.5">
      <c r="A11" s="30">
        <v>7</v>
      </c>
      <c r="B11" s="6" t="s">
        <v>2</v>
      </c>
      <c r="C11" s="7">
        <v>4</v>
      </c>
      <c r="D11" s="7" t="s">
        <v>405</v>
      </c>
      <c r="E11" s="62"/>
      <c r="F11" s="63">
        <v>0</v>
      </c>
      <c r="G11" s="64">
        <f t="shared" si="0"/>
        <v>0</v>
      </c>
    </row>
    <row r="12" spans="1:7">
      <c r="A12" s="30">
        <v>8</v>
      </c>
      <c r="B12" s="6" t="s">
        <v>5</v>
      </c>
      <c r="C12" s="7">
        <v>3</v>
      </c>
      <c r="D12" s="7" t="s">
        <v>405</v>
      </c>
      <c r="E12" s="62"/>
      <c r="F12" s="63">
        <v>0</v>
      </c>
      <c r="G12" s="64">
        <f t="shared" si="0"/>
        <v>0</v>
      </c>
    </row>
    <row r="13" spans="1:7">
      <c r="A13" s="30">
        <v>9</v>
      </c>
      <c r="B13" s="6" t="s">
        <v>9</v>
      </c>
      <c r="C13" s="7">
        <v>3</v>
      </c>
      <c r="D13" s="7" t="s">
        <v>405</v>
      </c>
      <c r="E13" s="62"/>
      <c r="F13" s="63">
        <v>0</v>
      </c>
      <c r="G13" s="64">
        <f t="shared" si="0"/>
        <v>0</v>
      </c>
    </row>
    <row r="14" spans="1:7">
      <c r="A14" s="30">
        <v>10</v>
      </c>
      <c r="B14" s="6" t="s">
        <v>11</v>
      </c>
      <c r="C14" s="7">
        <v>6</v>
      </c>
      <c r="D14" s="7" t="s">
        <v>405</v>
      </c>
      <c r="E14" s="62"/>
      <c r="F14" s="63">
        <v>0</v>
      </c>
      <c r="G14" s="64">
        <f t="shared" si="0"/>
        <v>0</v>
      </c>
    </row>
    <row r="15" spans="1:7">
      <c r="A15" s="278" t="s">
        <v>14</v>
      </c>
      <c r="B15" s="278"/>
      <c r="C15" s="278"/>
      <c r="D15" s="278"/>
      <c r="E15" s="278"/>
      <c r="F15" s="278"/>
      <c r="G15" s="278"/>
    </row>
    <row r="16" spans="1:7">
      <c r="A16" s="60" t="s">
        <v>319</v>
      </c>
      <c r="B16" s="60" t="s">
        <v>1</v>
      </c>
      <c r="C16" s="60" t="s">
        <v>312</v>
      </c>
      <c r="D16" s="60" t="s">
        <v>355</v>
      </c>
      <c r="E16" s="60" t="s">
        <v>315</v>
      </c>
      <c r="F16" s="60" t="s">
        <v>442</v>
      </c>
      <c r="G16" s="60" t="s">
        <v>443</v>
      </c>
    </row>
    <row r="17" spans="1:7">
      <c r="A17" s="30">
        <v>11</v>
      </c>
      <c r="B17" s="19" t="s">
        <v>15</v>
      </c>
      <c r="C17" s="7">
        <v>4</v>
      </c>
      <c r="D17" s="7" t="s">
        <v>405</v>
      </c>
      <c r="E17" s="62"/>
      <c r="F17" s="63">
        <v>0</v>
      </c>
      <c r="G17" s="64">
        <f t="shared" ref="G17:G63" si="1">C17*F17</f>
        <v>0</v>
      </c>
    </row>
    <row r="18" spans="1:7">
      <c r="A18" s="30">
        <v>12</v>
      </c>
      <c r="B18" s="19" t="s">
        <v>444</v>
      </c>
      <c r="C18" s="7">
        <v>4</v>
      </c>
      <c r="D18" s="7" t="s">
        <v>405</v>
      </c>
      <c r="E18" s="62"/>
      <c r="F18" s="63">
        <v>0</v>
      </c>
      <c r="G18" s="64">
        <f t="shared" si="1"/>
        <v>0</v>
      </c>
    </row>
    <row r="19" spans="1:7">
      <c r="A19" s="30">
        <v>13</v>
      </c>
      <c r="B19" s="19" t="s">
        <v>18</v>
      </c>
      <c r="C19" s="7">
        <v>4</v>
      </c>
      <c r="D19" s="7" t="s">
        <v>405</v>
      </c>
      <c r="E19" s="62"/>
      <c r="F19" s="63">
        <v>0</v>
      </c>
      <c r="G19" s="64">
        <f t="shared" si="1"/>
        <v>0</v>
      </c>
    </row>
    <row r="20" spans="1:7">
      <c r="A20" s="30">
        <v>14</v>
      </c>
      <c r="B20" s="6" t="s">
        <v>445</v>
      </c>
      <c r="C20" s="7">
        <v>3</v>
      </c>
      <c r="D20" s="7" t="s">
        <v>405</v>
      </c>
      <c r="E20" s="62"/>
      <c r="F20" s="63">
        <v>0</v>
      </c>
      <c r="G20" s="64">
        <f t="shared" si="1"/>
        <v>0</v>
      </c>
    </row>
    <row r="21" spans="1:7">
      <c r="A21" s="30">
        <v>15</v>
      </c>
      <c r="B21" s="6" t="s">
        <v>446</v>
      </c>
      <c r="C21" s="7">
        <v>3</v>
      </c>
      <c r="D21" s="7" t="s">
        <v>405</v>
      </c>
      <c r="E21" s="62"/>
      <c r="F21" s="63">
        <v>0</v>
      </c>
      <c r="G21" s="64">
        <f t="shared" si="1"/>
        <v>0</v>
      </c>
    </row>
    <row r="22" spans="1:7">
      <c r="A22" s="30">
        <v>16</v>
      </c>
      <c r="B22" s="19" t="s">
        <v>21</v>
      </c>
      <c r="C22" s="7">
        <v>12</v>
      </c>
      <c r="D22" s="7" t="s">
        <v>405</v>
      </c>
      <c r="E22" s="62"/>
      <c r="F22" s="63">
        <v>0</v>
      </c>
      <c r="G22" s="64">
        <f t="shared" si="1"/>
        <v>0</v>
      </c>
    </row>
    <row r="23" spans="1:7">
      <c r="A23" s="30">
        <v>17</v>
      </c>
      <c r="B23" s="19" t="s">
        <v>338</v>
      </c>
      <c r="C23" s="7">
        <v>3</v>
      </c>
      <c r="D23" s="7" t="s">
        <v>405</v>
      </c>
      <c r="E23" s="62"/>
      <c r="F23" s="63">
        <v>0</v>
      </c>
      <c r="G23" s="64">
        <f t="shared" si="1"/>
        <v>0</v>
      </c>
    </row>
    <row r="24" spans="1:7">
      <c r="A24" s="30">
        <v>18</v>
      </c>
      <c r="B24" s="6" t="s">
        <v>22</v>
      </c>
      <c r="C24" s="7">
        <v>3</v>
      </c>
      <c r="D24" s="7" t="s">
        <v>405</v>
      </c>
      <c r="E24" s="62"/>
      <c r="F24" s="63">
        <v>0</v>
      </c>
      <c r="G24" s="64">
        <f t="shared" si="1"/>
        <v>0</v>
      </c>
    </row>
    <row r="25" spans="1:7" ht="51">
      <c r="A25" s="30">
        <v>19</v>
      </c>
      <c r="B25" s="19" t="s">
        <v>344</v>
      </c>
      <c r="C25" s="7">
        <v>5</v>
      </c>
      <c r="D25" s="7" t="s">
        <v>405</v>
      </c>
      <c r="E25" s="62"/>
      <c r="F25" s="63">
        <v>0</v>
      </c>
      <c r="G25" s="64">
        <f t="shared" si="1"/>
        <v>0</v>
      </c>
    </row>
    <row r="26" spans="1:7">
      <c r="A26" s="30">
        <v>20</v>
      </c>
      <c r="B26" s="19" t="s">
        <v>25</v>
      </c>
      <c r="C26" s="7">
        <v>5</v>
      </c>
      <c r="D26" s="7" t="s">
        <v>405</v>
      </c>
      <c r="E26" s="62"/>
      <c r="F26" s="63">
        <v>0</v>
      </c>
      <c r="G26" s="64">
        <f t="shared" si="1"/>
        <v>0</v>
      </c>
    </row>
    <row r="27" spans="1:7">
      <c r="A27" s="30">
        <v>21</v>
      </c>
      <c r="B27" s="19" t="s">
        <v>31</v>
      </c>
      <c r="C27" s="7">
        <v>15</v>
      </c>
      <c r="D27" s="7" t="s">
        <v>405</v>
      </c>
      <c r="E27" s="62"/>
      <c r="F27" s="63">
        <v>0</v>
      </c>
      <c r="G27" s="64">
        <f t="shared" si="1"/>
        <v>0</v>
      </c>
    </row>
    <row r="28" spans="1:7">
      <c r="A28" s="30">
        <v>22</v>
      </c>
      <c r="B28" s="6" t="s">
        <v>447</v>
      </c>
      <c r="C28" s="7">
        <v>3</v>
      </c>
      <c r="D28" s="7" t="s">
        <v>405</v>
      </c>
      <c r="E28" s="62"/>
      <c r="F28" s="63">
        <v>0</v>
      </c>
      <c r="G28" s="64">
        <f t="shared" si="1"/>
        <v>0</v>
      </c>
    </row>
    <row r="29" spans="1:7">
      <c r="A29" s="30">
        <v>23</v>
      </c>
      <c r="B29" s="6" t="s">
        <v>29</v>
      </c>
      <c r="C29" s="7">
        <v>15</v>
      </c>
      <c r="D29" s="7" t="s">
        <v>405</v>
      </c>
      <c r="E29" s="62"/>
      <c r="F29" s="63">
        <v>0</v>
      </c>
      <c r="G29" s="64">
        <f t="shared" si="1"/>
        <v>0</v>
      </c>
    </row>
    <row r="30" spans="1:7">
      <c r="A30" s="30">
        <v>24</v>
      </c>
      <c r="B30" s="6" t="s">
        <v>30</v>
      </c>
      <c r="C30" s="7">
        <v>15</v>
      </c>
      <c r="D30" s="7" t="s">
        <v>405</v>
      </c>
      <c r="E30" s="62"/>
      <c r="F30" s="63">
        <v>0</v>
      </c>
      <c r="G30" s="64">
        <f t="shared" si="1"/>
        <v>0</v>
      </c>
    </row>
    <row r="31" spans="1:7" ht="25.5">
      <c r="A31" s="30">
        <v>25</v>
      </c>
      <c r="B31" s="6" t="s">
        <v>28</v>
      </c>
      <c r="C31" s="7">
        <v>15</v>
      </c>
      <c r="D31" s="7" t="s">
        <v>405</v>
      </c>
      <c r="E31" s="62"/>
      <c r="F31" s="63">
        <v>0</v>
      </c>
      <c r="G31" s="64">
        <f t="shared" si="1"/>
        <v>0</v>
      </c>
    </row>
    <row r="32" spans="1:7">
      <c r="A32" s="30">
        <v>26</v>
      </c>
      <c r="B32" s="6" t="s">
        <v>27</v>
      </c>
      <c r="C32" s="7">
        <v>15</v>
      </c>
      <c r="D32" s="7" t="s">
        <v>405</v>
      </c>
      <c r="E32" s="62"/>
      <c r="F32" s="63">
        <v>0</v>
      </c>
      <c r="G32" s="64">
        <f t="shared" si="1"/>
        <v>0</v>
      </c>
    </row>
    <row r="33" spans="1:7">
      <c r="A33" s="30">
        <v>27</v>
      </c>
      <c r="B33" s="6" t="s">
        <v>32</v>
      </c>
      <c r="C33" s="7">
        <v>15</v>
      </c>
      <c r="D33" s="7" t="s">
        <v>405</v>
      </c>
      <c r="E33" s="62"/>
      <c r="F33" s="63">
        <v>0</v>
      </c>
      <c r="G33" s="64">
        <f t="shared" si="1"/>
        <v>0</v>
      </c>
    </row>
    <row r="34" spans="1:7">
      <c r="A34" s="30">
        <v>28</v>
      </c>
      <c r="B34" s="6" t="s">
        <v>343</v>
      </c>
      <c r="C34" s="7">
        <v>36</v>
      </c>
      <c r="D34" s="7" t="s">
        <v>405</v>
      </c>
      <c r="E34" s="62"/>
      <c r="F34" s="63">
        <v>0</v>
      </c>
      <c r="G34" s="64">
        <f t="shared" si="1"/>
        <v>0</v>
      </c>
    </row>
    <row r="35" spans="1:7">
      <c r="A35" s="30">
        <v>29</v>
      </c>
      <c r="B35" s="6" t="s">
        <v>339</v>
      </c>
      <c r="C35" s="7">
        <v>36</v>
      </c>
      <c r="D35" s="7" t="s">
        <v>405</v>
      </c>
      <c r="E35" s="62"/>
      <c r="F35" s="63">
        <v>0</v>
      </c>
      <c r="G35" s="64">
        <f t="shared" si="1"/>
        <v>0</v>
      </c>
    </row>
    <row r="36" spans="1:7">
      <c r="A36" s="30">
        <v>30</v>
      </c>
      <c r="B36" s="6" t="s">
        <v>340</v>
      </c>
      <c r="C36" s="7">
        <v>36</v>
      </c>
      <c r="D36" s="7" t="s">
        <v>405</v>
      </c>
      <c r="E36" s="62"/>
      <c r="F36" s="63">
        <v>0</v>
      </c>
      <c r="G36" s="64">
        <f t="shared" si="1"/>
        <v>0</v>
      </c>
    </row>
    <row r="37" spans="1:7">
      <c r="A37" s="30">
        <v>31</v>
      </c>
      <c r="B37" s="6" t="s">
        <v>341</v>
      </c>
      <c r="C37" s="7">
        <v>36</v>
      </c>
      <c r="D37" s="7" t="s">
        <v>405</v>
      </c>
      <c r="E37" s="62"/>
      <c r="F37" s="63">
        <v>0</v>
      </c>
      <c r="G37" s="64">
        <f t="shared" si="1"/>
        <v>0</v>
      </c>
    </row>
    <row r="38" spans="1:7">
      <c r="A38" s="30">
        <v>32</v>
      </c>
      <c r="B38" s="6" t="s">
        <v>342</v>
      </c>
      <c r="C38" s="7">
        <v>36</v>
      </c>
      <c r="D38" s="7" t="s">
        <v>405</v>
      </c>
      <c r="E38" s="62"/>
      <c r="F38" s="63">
        <v>0</v>
      </c>
      <c r="G38" s="64">
        <f t="shared" si="1"/>
        <v>0</v>
      </c>
    </row>
    <row r="39" spans="1:7">
      <c r="A39" s="30">
        <v>33</v>
      </c>
      <c r="B39" s="19" t="s">
        <v>37</v>
      </c>
      <c r="C39" s="7">
        <v>4</v>
      </c>
      <c r="D39" s="7" t="s">
        <v>405</v>
      </c>
      <c r="E39" s="62"/>
      <c r="F39" s="63">
        <v>0</v>
      </c>
      <c r="G39" s="64">
        <f t="shared" si="1"/>
        <v>0</v>
      </c>
    </row>
    <row r="40" spans="1:7">
      <c r="A40" s="30">
        <v>34</v>
      </c>
      <c r="B40" s="19" t="s">
        <v>38</v>
      </c>
      <c r="C40" s="7">
        <v>5</v>
      </c>
      <c r="D40" s="7" t="s">
        <v>405</v>
      </c>
      <c r="E40" s="62"/>
      <c r="F40" s="63">
        <v>0</v>
      </c>
      <c r="G40" s="64">
        <f t="shared" si="1"/>
        <v>0</v>
      </c>
    </row>
    <row r="41" spans="1:7">
      <c r="A41" s="30">
        <v>35</v>
      </c>
      <c r="B41" s="19" t="s">
        <v>41</v>
      </c>
      <c r="C41" s="7">
        <v>5</v>
      </c>
      <c r="D41" s="7" t="s">
        <v>405</v>
      </c>
      <c r="E41" s="62"/>
      <c r="F41" s="63">
        <v>0</v>
      </c>
      <c r="G41" s="64">
        <f t="shared" si="1"/>
        <v>0</v>
      </c>
    </row>
    <row r="42" spans="1:7">
      <c r="A42" s="30">
        <v>36</v>
      </c>
      <c r="B42" s="19" t="s">
        <v>44</v>
      </c>
      <c r="C42" s="7">
        <v>10</v>
      </c>
      <c r="D42" s="7" t="s">
        <v>405</v>
      </c>
      <c r="E42" s="62"/>
      <c r="F42" s="63">
        <v>0</v>
      </c>
      <c r="G42" s="64">
        <f t="shared" si="1"/>
        <v>0</v>
      </c>
    </row>
    <row r="43" spans="1:7" ht="25.5">
      <c r="A43" s="30">
        <v>37</v>
      </c>
      <c r="B43" s="19" t="s">
        <v>48</v>
      </c>
      <c r="C43" s="7">
        <v>10</v>
      </c>
      <c r="D43" s="7" t="s">
        <v>405</v>
      </c>
      <c r="E43" s="62"/>
      <c r="F43" s="63">
        <v>0</v>
      </c>
      <c r="G43" s="64">
        <f t="shared" si="1"/>
        <v>0</v>
      </c>
    </row>
    <row r="44" spans="1:7" ht="25.5">
      <c r="A44" s="30">
        <v>38</v>
      </c>
      <c r="B44" s="19" t="s">
        <v>49</v>
      </c>
      <c r="C44" s="7">
        <v>10</v>
      </c>
      <c r="D44" s="7" t="s">
        <v>405</v>
      </c>
      <c r="E44" s="62"/>
      <c r="F44" s="63">
        <v>0</v>
      </c>
      <c r="G44" s="64">
        <f t="shared" si="1"/>
        <v>0</v>
      </c>
    </row>
    <row r="45" spans="1:7" ht="38.25">
      <c r="A45" s="30">
        <v>39</v>
      </c>
      <c r="B45" s="19" t="s">
        <v>50</v>
      </c>
      <c r="C45" s="7">
        <v>10</v>
      </c>
      <c r="D45" s="7" t="s">
        <v>405</v>
      </c>
      <c r="E45" s="62"/>
      <c r="F45" s="63">
        <v>0</v>
      </c>
      <c r="G45" s="64">
        <f t="shared" si="1"/>
        <v>0</v>
      </c>
    </row>
    <row r="46" spans="1:7">
      <c r="A46" s="30">
        <v>40</v>
      </c>
      <c r="B46" s="19" t="s">
        <v>51</v>
      </c>
      <c r="C46" s="7">
        <v>10</v>
      </c>
      <c r="D46" s="7" t="s">
        <v>405</v>
      </c>
      <c r="E46" s="62"/>
      <c r="F46" s="63">
        <v>0</v>
      </c>
      <c r="G46" s="64">
        <f t="shared" si="1"/>
        <v>0</v>
      </c>
    </row>
    <row r="47" spans="1:7" ht="25.5">
      <c r="A47" s="30">
        <v>41</v>
      </c>
      <c r="B47" s="19" t="s">
        <v>52</v>
      </c>
      <c r="C47" s="7">
        <v>10</v>
      </c>
      <c r="D47" s="7" t="s">
        <v>405</v>
      </c>
      <c r="E47" s="62"/>
      <c r="F47" s="63">
        <v>0</v>
      </c>
      <c r="G47" s="64">
        <f t="shared" si="1"/>
        <v>0</v>
      </c>
    </row>
    <row r="48" spans="1:7">
      <c r="A48" s="30">
        <v>42</v>
      </c>
      <c r="B48" s="19" t="s">
        <v>54</v>
      </c>
      <c r="C48" s="7">
        <v>10</v>
      </c>
      <c r="D48" s="7" t="s">
        <v>405</v>
      </c>
      <c r="E48" s="62"/>
      <c r="F48" s="63">
        <v>0</v>
      </c>
      <c r="G48" s="64">
        <f t="shared" si="1"/>
        <v>0</v>
      </c>
    </row>
    <row r="49" spans="1:7" ht="25.5">
      <c r="A49" s="30">
        <v>43</v>
      </c>
      <c r="B49" s="19" t="s">
        <v>55</v>
      </c>
      <c r="C49" s="7">
        <v>10</v>
      </c>
      <c r="D49" s="7" t="s">
        <v>405</v>
      </c>
      <c r="E49" s="62"/>
      <c r="F49" s="63">
        <v>0</v>
      </c>
      <c r="G49" s="64">
        <f t="shared" si="1"/>
        <v>0</v>
      </c>
    </row>
    <row r="50" spans="1:7">
      <c r="A50" s="30">
        <v>44</v>
      </c>
      <c r="B50" s="19" t="s">
        <v>56</v>
      </c>
      <c r="C50" s="7">
        <v>10</v>
      </c>
      <c r="D50" s="7" t="s">
        <v>405</v>
      </c>
      <c r="E50" s="62"/>
      <c r="F50" s="63">
        <v>0</v>
      </c>
      <c r="G50" s="64">
        <f t="shared" si="1"/>
        <v>0</v>
      </c>
    </row>
    <row r="51" spans="1:7">
      <c r="A51" s="30">
        <v>45</v>
      </c>
      <c r="B51" s="6" t="s">
        <v>346</v>
      </c>
      <c r="C51" s="7">
        <v>30</v>
      </c>
      <c r="D51" s="7" t="s">
        <v>405</v>
      </c>
      <c r="E51" s="62"/>
      <c r="F51" s="63">
        <v>0</v>
      </c>
      <c r="G51" s="64">
        <f t="shared" si="1"/>
        <v>0</v>
      </c>
    </row>
    <row r="52" spans="1:7">
      <c r="A52" s="30">
        <v>46</v>
      </c>
      <c r="B52" s="6" t="s">
        <v>347</v>
      </c>
      <c r="C52" s="7">
        <v>30</v>
      </c>
      <c r="D52" s="7" t="s">
        <v>405</v>
      </c>
      <c r="E52" s="62"/>
      <c r="F52" s="63">
        <v>0</v>
      </c>
      <c r="G52" s="64">
        <f t="shared" si="1"/>
        <v>0</v>
      </c>
    </row>
    <row r="53" spans="1:7">
      <c r="A53" s="30">
        <v>47</v>
      </c>
      <c r="B53" s="6" t="s">
        <v>348</v>
      </c>
      <c r="C53" s="7">
        <v>30</v>
      </c>
      <c r="D53" s="7" t="s">
        <v>405</v>
      </c>
      <c r="E53" s="62"/>
      <c r="F53" s="63">
        <v>0</v>
      </c>
      <c r="G53" s="64">
        <f t="shared" si="1"/>
        <v>0</v>
      </c>
    </row>
    <row r="54" spans="1:7" ht="38.25">
      <c r="A54" s="30">
        <v>48</v>
      </c>
      <c r="B54" s="19" t="s">
        <v>345</v>
      </c>
      <c r="C54" s="7">
        <v>10</v>
      </c>
      <c r="D54" s="7" t="s">
        <v>405</v>
      </c>
      <c r="E54" s="62"/>
      <c r="F54" s="63">
        <v>0</v>
      </c>
      <c r="G54" s="64">
        <f t="shared" si="1"/>
        <v>0</v>
      </c>
    </row>
    <row r="55" spans="1:7">
      <c r="A55" s="30">
        <v>49</v>
      </c>
      <c r="B55" s="19" t="s">
        <v>58</v>
      </c>
      <c r="C55" s="7">
        <v>10</v>
      </c>
      <c r="D55" s="7" t="s">
        <v>405</v>
      </c>
      <c r="E55" s="62"/>
      <c r="F55" s="63">
        <v>0</v>
      </c>
      <c r="G55" s="64">
        <f t="shared" si="1"/>
        <v>0</v>
      </c>
    </row>
    <row r="56" spans="1:7">
      <c r="A56" s="30">
        <v>50</v>
      </c>
      <c r="B56" s="19" t="s">
        <v>60</v>
      </c>
      <c r="C56" s="7">
        <v>3</v>
      </c>
      <c r="D56" s="7" t="s">
        <v>405</v>
      </c>
      <c r="E56" s="62"/>
      <c r="F56" s="63">
        <v>0</v>
      </c>
      <c r="G56" s="64">
        <f t="shared" si="1"/>
        <v>0</v>
      </c>
    </row>
    <row r="57" spans="1:7">
      <c r="A57" s="30">
        <v>51</v>
      </c>
      <c r="B57" s="6" t="s">
        <v>53</v>
      </c>
      <c r="C57" s="7">
        <v>10</v>
      </c>
      <c r="D57" s="7" t="s">
        <v>405</v>
      </c>
      <c r="E57" s="62"/>
      <c r="F57" s="63">
        <v>0</v>
      </c>
      <c r="G57" s="64">
        <f t="shared" si="1"/>
        <v>0</v>
      </c>
    </row>
    <row r="58" spans="1:7">
      <c r="A58" s="30">
        <v>52</v>
      </c>
      <c r="B58" s="6" t="s">
        <v>40</v>
      </c>
      <c r="C58" s="7">
        <v>5</v>
      </c>
      <c r="D58" s="7" t="s">
        <v>405</v>
      </c>
      <c r="E58" s="62"/>
      <c r="F58" s="63">
        <v>0</v>
      </c>
      <c r="G58" s="64">
        <f t="shared" si="1"/>
        <v>0</v>
      </c>
    </row>
    <row r="59" spans="1:7" ht="25.5">
      <c r="A59" s="30">
        <v>53</v>
      </c>
      <c r="B59" s="6" t="s">
        <v>35</v>
      </c>
      <c r="C59" s="7">
        <v>10</v>
      </c>
      <c r="D59" s="7" t="s">
        <v>405</v>
      </c>
      <c r="E59" s="62"/>
      <c r="F59" s="63">
        <v>0</v>
      </c>
      <c r="G59" s="64">
        <f t="shared" si="1"/>
        <v>0</v>
      </c>
    </row>
    <row r="60" spans="1:7">
      <c r="A60" s="30">
        <v>54</v>
      </c>
      <c r="B60" s="6" t="s">
        <v>45</v>
      </c>
      <c r="C60" s="7">
        <v>10</v>
      </c>
      <c r="D60" s="7" t="s">
        <v>405</v>
      </c>
      <c r="E60" s="62"/>
      <c r="F60" s="63">
        <v>0</v>
      </c>
      <c r="G60" s="64">
        <f t="shared" si="1"/>
        <v>0</v>
      </c>
    </row>
    <row r="61" spans="1:7" ht="25.5">
      <c r="A61" s="30">
        <v>55</v>
      </c>
      <c r="B61" s="6" t="s">
        <v>46</v>
      </c>
      <c r="C61" s="7">
        <v>10</v>
      </c>
      <c r="D61" s="7" t="s">
        <v>405</v>
      </c>
      <c r="E61" s="62"/>
      <c r="F61" s="63">
        <v>0</v>
      </c>
      <c r="G61" s="64">
        <f t="shared" si="1"/>
        <v>0</v>
      </c>
    </row>
    <row r="62" spans="1:7">
      <c r="A62" s="30">
        <v>56</v>
      </c>
      <c r="B62" s="6" t="s">
        <v>43</v>
      </c>
      <c r="C62" s="7">
        <v>10</v>
      </c>
      <c r="D62" s="7" t="s">
        <v>405</v>
      </c>
      <c r="E62" s="62"/>
      <c r="F62" s="63">
        <v>0</v>
      </c>
      <c r="G62" s="64">
        <f t="shared" si="1"/>
        <v>0</v>
      </c>
    </row>
    <row r="63" spans="1:7" ht="25.5">
      <c r="A63" s="30">
        <v>57</v>
      </c>
      <c r="B63" s="6" t="s">
        <v>42</v>
      </c>
      <c r="C63" s="7">
        <v>10</v>
      </c>
      <c r="D63" s="7" t="s">
        <v>405</v>
      </c>
      <c r="E63" s="62"/>
      <c r="F63" s="63">
        <v>0</v>
      </c>
      <c r="G63" s="64">
        <f t="shared" si="1"/>
        <v>0</v>
      </c>
    </row>
    <row r="64" spans="1:7">
      <c r="A64" s="278" t="s">
        <v>61</v>
      </c>
      <c r="B64" s="278"/>
      <c r="C64" s="278"/>
      <c r="D64" s="278"/>
      <c r="E64" s="278"/>
      <c r="F64" s="278"/>
      <c r="G64" s="278"/>
    </row>
    <row r="65" spans="1:7">
      <c r="A65" s="60" t="s">
        <v>319</v>
      </c>
      <c r="B65" s="60" t="s">
        <v>1</v>
      </c>
      <c r="C65" s="60" t="s">
        <v>312</v>
      </c>
      <c r="D65" s="60" t="s">
        <v>355</v>
      </c>
      <c r="E65" s="60" t="s">
        <v>315</v>
      </c>
      <c r="F65" s="60" t="s">
        <v>442</v>
      </c>
      <c r="G65" s="60" t="s">
        <v>443</v>
      </c>
    </row>
    <row r="66" spans="1:7">
      <c r="A66" s="30">
        <v>58</v>
      </c>
      <c r="B66" s="19" t="s">
        <v>62</v>
      </c>
      <c r="C66" s="7">
        <v>4</v>
      </c>
      <c r="D66" s="7" t="s">
        <v>405</v>
      </c>
      <c r="E66" s="62"/>
      <c r="F66" s="63">
        <v>0</v>
      </c>
      <c r="G66" s="64">
        <f t="shared" ref="G66:G73" si="2">C66*F66</f>
        <v>0</v>
      </c>
    </row>
    <row r="67" spans="1:7" ht="25.5">
      <c r="A67" s="30">
        <v>59</v>
      </c>
      <c r="B67" s="19" t="s">
        <v>448</v>
      </c>
      <c r="C67" s="7">
        <v>4</v>
      </c>
      <c r="D67" s="7" t="s">
        <v>116</v>
      </c>
      <c r="E67" s="62"/>
      <c r="F67" s="63">
        <v>0</v>
      </c>
      <c r="G67" s="64">
        <f t="shared" si="2"/>
        <v>0</v>
      </c>
    </row>
    <row r="68" spans="1:7">
      <c r="A68" s="30">
        <v>60</v>
      </c>
      <c r="B68" s="19" t="s">
        <v>63</v>
      </c>
      <c r="C68" s="7">
        <v>5</v>
      </c>
      <c r="D68" s="7" t="s">
        <v>405</v>
      </c>
      <c r="E68" s="62"/>
      <c r="F68" s="63">
        <v>0</v>
      </c>
      <c r="G68" s="64">
        <f t="shared" si="2"/>
        <v>0</v>
      </c>
    </row>
    <row r="69" spans="1:7">
      <c r="A69" s="30">
        <v>61</v>
      </c>
      <c r="B69" s="19" t="s">
        <v>67</v>
      </c>
      <c r="C69" s="7">
        <v>4</v>
      </c>
      <c r="D69" s="7" t="s">
        <v>405</v>
      </c>
      <c r="E69" s="62"/>
      <c r="F69" s="63">
        <v>0</v>
      </c>
      <c r="G69" s="64">
        <f t="shared" si="2"/>
        <v>0</v>
      </c>
    </row>
    <row r="70" spans="1:7">
      <c r="A70" s="30">
        <v>62</v>
      </c>
      <c r="B70" s="19" t="s">
        <v>449</v>
      </c>
      <c r="C70" s="7">
        <v>10</v>
      </c>
      <c r="D70" s="7" t="s">
        <v>405</v>
      </c>
      <c r="E70" s="62"/>
      <c r="F70" s="63">
        <v>0</v>
      </c>
      <c r="G70" s="64">
        <f t="shared" si="2"/>
        <v>0</v>
      </c>
    </row>
    <row r="71" spans="1:7">
      <c r="A71" s="30">
        <v>63</v>
      </c>
      <c r="B71" s="19" t="s">
        <v>353</v>
      </c>
      <c r="C71" s="7">
        <v>4</v>
      </c>
      <c r="D71" s="7" t="s">
        <v>405</v>
      </c>
      <c r="E71" s="62"/>
      <c r="F71" s="63">
        <v>0</v>
      </c>
      <c r="G71" s="64">
        <f t="shared" si="2"/>
        <v>0</v>
      </c>
    </row>
    <row r="72" spans="1:7">
      <c r="A72" s="30">
        <v>64</v>
      </c>
      <c r="B72" s="19" t="s">
        <v>70</v>
      </c>
      <c r="C72" s="7">
        <v>5</v>
      </c>
      <c r="D72" s="7" t="s">
        <v>405</v>
      </c>
      <c r="E72" s="62"/>
      <c r="F72" s="63">
        <v>0</v>
      </c>
      <c r="G72" s="64">
        <f t="shared" si="2"/>
        <v>0</v>
      </c>
    </row>
    <row r="73" spans="1:7">
      <c r="A73" s="30">
        <v>65</v>
      </c>
      <c r="B73" s="6" t="s">
        <v>450</v>
      </c>
      <c r="C73" s="7">
        <v>5</v>
      </c>
      <c r="D73" s="7" t="s">
        <v>405</v>
      </c>
      <c r="E73" s="62"/>
      <c r="F73" s="63">
        <v>0</v>
      </c>
      <c r="G73" s="64">
        <f t="shared" si="2"/>
        <v>0</v>
      </c>
    </row>
    <row r="74" spans="1:7">
      <c r="A74" s="278" t="s">
        <v>73</v>
      </c>
      <c r="B74" s="278"/>
      <c r="C74" s="278"/>
      <c r="D74" s="278"/>
      <c r="E74" s="278"/>
      <c r="F74" s="278"/>
      <c r="G74" s="278"/>
    </row>
    <row r="75" spans="1:7">
      <c r="A75" s="60" t="s">
        <v>319</v>
      </c>
      <c r="B75" s="60" t="s">
        <v>1</v>
      </c>
      <c r="C75" s="60" t="s">
        <v>312</v>
      </c>
      <c r="D75" s="60" t="s">
        <v>355</v>
      </c>
      <c r="E75" s="60" t="s">
        <v>315</v>
      </c>
      <c r="F75" s="60" t="s">
        <v>442</v>
      </c>
      <c r="G75" s="60" t="s">
        <v>443</v>
      </c>
    </row>
    <row r="76" spans="1:7">
      <c r="A76" s="30">
        <v>66</v>
      </c>
      <c r="B76" s="6" t="s">
        <v>364</v>
      </c>
      <c r="C76" s="7">
        <v>10</v>
      </c>
      <c r="D76" s="7" t="s">
        <v>116</v>
      </c>
      <c r="E76" s="62"/>
      <c r="F76" s="63">
        <v>0</v>
      </c>
      <c r="G76" s="64">
        <f t="shared" ref="G76:G90" si="3">C76*F76</f>
        <v>0</v>
      </c>
    </row>
    <row r="77" spans="1:7">
      <c r="A77" s="30">
        <v>67</v>
      </c>
      <c r="B77" s="6" t="s">
        <v>356</v>
      </c>
      <c r="C77" s="7">
        <v>10</v>
      </c>
      <c r="D77" s="7" t="s">
        <v>405</v>
      </c>
      <c r="E77" s="62"/>
      <c r="F77" s="63">
        <v>0</v>
      </c>
      <c r="G77" s="64">
        <f t="shared" si="3"/>
        <v>0</v>
      </c>
    </row>
    <row r="78" spans="1:7">
      <c r="A78" s="30">
        <v>68</v>
      </c>
      <c r="B78" s="6" t="s">
        <v>369</v>
      </c>
      <c r="C78" s="7">
        <v>10</v>
      </c>
      <c r="D78" s="7" t="s">
        <v>405</v>
      </c>
      <c r="E78" s="62"/>
      <c r="F78" s="63">
        <v>0</v>
      </c>
      <c r="G78" s="64">
        <f t="shared" si="3"/>
        <v>0</v>
      </c>
    </row>
    <row r="79" spans="1:7">
      <c r="A79" s="30">
        <v>69</v>
      </c>
      <c r="B79" s="6" t="s">
        <v>370</v>
      </c>
      <c r="C79" s="7">
        <v>10</v>
      </c>
      <c r="D79" s="7" t="s">
        <v>405</v>
      </c>
      <c r="E79" s="62"/>
      <c r="F79" s="63">
        <v>0</v>
      </c>
      <c r="G79" s="64">
        <f t="shared" si="3"/>
        <v>0</v>
      </c>
    </row>
    <row r="80" spans="1:7">
      <c r="A80" s="30">
        <v>70</v>
      </c>
      <c r="B80" s="6" t="s">
        <v>363</v>
      </c>
      <c r="C80" s="7">
        <v>15</v>
      </c>
      <c r="D80" s="7" t="s">
        <v>405</v>
      </c>
      <c r="E80" s="62"/>
      <c r="F80" s="63">
        <v>0</v>
      </c>
      <c r="G80" s="64">
        <f t="shared" si="3"/>
        <v>0</v>
      </c>
    </row>
    <row r="81" spans="1:7">
      <c r="A81" s="30">
        <v>71</v>
      </c>
      <c r="B81" s="6" t="s">
        <v>95</v>
      </c>
      <c r="C81" s="7">
        <v>10</v>
      </c>
      <c r="D81" s="7" t="s">
        <v>116</v>
      </c>
      <c r="E81" s="62"/>
      <c r="F81" s="63">
        <v>0</v>
      </c>
      <c r="G81" s="64">
        <f t="shared" si="3"/>
        <v>0</v>
      </c>
    </row>
    <row r="82" spans="1:7" ht="25.5">
      <c r="A82" s="30">
        <v>72</v>
      </c>
      <c r="B82" s="6" t="s">
        <v>362</v>
      </c>
      <c r="C82" s="7">
        <v>10</v>
      </c>
      <c r="D82" s="7" t="s">
        <v>405</v>
      </c>
      <c r="E82" s="62"/>
      <c r="F82" s="63">
        <v>0</v>
      </c>
      <c r="G82" s="64">
        <f t="shared" si="3"/>
        <v>0</v>
      </c>
    </row>
    <row r="83" spans="1:7">
      <c r="A83" s="30">
        <v>73</v>
      </c>
      <c r="B83" s="6" t="s">
        <v>371</v>
      </c>
      <c r="C83" s="7">
        <v>10</v>
      </c>
      <c r="D83" s="7" t="s">
        <v>405</v>
      </c>
      <c r="E83" s="62"/>
      <c r="F83" s="63">
        <v>0</v>
      </c>
      <c r="G83" s="64">
        <f t="shared" si="3"/>
        <v>0</v>
      </c>
    </row>
    <row r="84" spans="1:7">
      <c r="A84" s="30">
        <v>74</v>
      </c>
      <c r="B84" s="6" t="s">
        <v>365</v>
      </c>
      <c r="C84" s="7">
        <v>10</v>
      </c>
      <c r="D84" s="7" t="s">
        <v>405</v>
      </c>
      <c r="E84" s="62"/>
      <c r="F84" s="63">
        <v>0</v>
      </c>
      <c r="G84" s="64">
        <f t="shared" si="3"/>
        <v>0</v>
      </c>
    </row>
    <row r="85" spans="1:7">
      <c r="A85" s="30">
        <v>75</v>
      </c>
      <c r="B85" s="6" t="s">
        <v>366</v>
      </c>
      <c r="C85" s="7">
        <v>10</v>
      </c>
      <c r="D85" s="7" t="s">
        <v>405</v>
      </c>
      <c r="E85" s="62"/>
      <c r="F85" s="63">
        <v>0</v>
      </c>
      <c r="G85" s="64">
        <f t="shared" si="3"/>
        <v>0</v>
      </c>
    </row>
    <row r="86" spans="1:7">
      <c r="A86" s="30">
        <v>76</v>
      </c>
      <c r="B86" s="6" t="s">
        <v>367</v>
      </c>
      <c r="C86" s="7">
        <v>10</v>
      </c>
      <c r="D86" s="7" t="s">
        <v>405</v>
      </c>
      <c r="E86" s="62"/>
      <c r="F86" s="63">
        <v>0</v>
      </c>
      <c r="G86" s="64">
        <f t="shared" si="3"/>
        <v>0</v>
      </c>
    </row>
    <row r="87" spans="1:7">
      <c r="A87" s="30">
        <v>77</v>
      </c>
      <c r="B87" s="6" t="s">
        <v>368</v>
      </c>
      <c r="C87" s="7">
        <v>10</v>
      </c>
      <c r="D87" s="7" t="s">
        <v>405</v>
      </c>
      <c r="E87" s="62"/>
      <c r="F87" s="63">
        <v>0</v>
      </c>
      <c r="G87" s="64">
        <f t="shared" si="3"/>
        <v>0</v>
      </c>
    </row>
    <row r="88" spans="1:7">
      <c r="A88" s="30">
        <v>78</v>
      </c>
      <c r="B88" s="6" t="s">
        <v>101</v>
      </c>
      <c r="C88" s="7">
        <v>3</v>
      </c>
      <c r="D88" s="7" t="s">
        <v>405</v>
      </c>
      <c r="E88" s="62"/>
      <c r="F88" s="63">
        <v>0</v>
      </c>
      <c r="G88" s="64">
        <f t="shared" si="3"/>
        <v>0</v>
      </c>
    </row>
    <row r="89" spans="1:7" ht="25.5">
      <c r="A89" s="30">
        <v>79</v>
      </c>
      <c r="B89" s="6" t="s">
        <v>451</v>
      </c>
      <c r="C89" s="7">
        <v>15</v>
      </c>
      <c r="D89" s="7" t="s">
        <v>405</v>
      </c>
      <c r="E89" s="62"/>
      <c r="F89" s="63">
        <v>0</v>
      </c>
      <c r="G89" s="64">
        <f t="shared" si="3"/>
        <v>0</v>
      </c>
    </row>
    <row r="90" spans="1:7" ht="25.5">
      <c r="A90" s="30">
        <v>80</v>
      </c>
      <c r="B90" s="6" t="s">
        <v>452</v>
      </c>
      <c r="C90" s="7">
        <v>15</v>
      </c>
      <c r="D90" s="7" t="s">
        <v>405</v>
      </c>
      <c r="E90" s="62"/>
      <c r="F90" s="63">
        <v>0</v>
      </c>
      <c r="G90" s="64">
        <f t="shared" si="3"/>
        <v>0</v>
      </c>
    </row>
    <row r="91" spans="1:7">
      <c r="A91" s="278" t="s">
        <v>103</v>
      </c>
      <c r="B91" s="278"/>
      <c r="C91" s="278"/>
      <c r="D91" s="278"/>
      <c r="E91" s="278"/>
      <c r="F91" s="278"/>
      <c r="G91" s="278"/>
    </row>
    <row r="92" spans="1:7">
      <c r="A92" s="60" t="s">
        <v>319</v>
      </c>
      <c r="B92" s="60" t="s">
        <v>1</v>
      </c>
      <c r="C92" s="60" t="s">
        <v>312</v>
      </c>
      <c r="D92" s="60" t="s">
        <v>355</v>
      </c>
      <c r="E92" s="60" t="s">
        <v>315</v>
      </c>
      <c r="F92" s="60" t="s">
        <v>442</v>
      </c>
      <c r="G92" s="60" t="s">
        <v>443</v>
      </c>
    </row>
    <row r="93" spans="1:7" ht="25.5">
      <c r="A93" s="30">
        <v>81</v>
      </c>
      <c r="B93" s="19" t="s">
        <v>104</v>
      </c>
      <c r="C93" s="7">
        <v>3</v>
      </c>
      <c r="D93" s="7" t="s">
        <v>405</v>
      </c>
      <c r="E93" s="62"/>
      <c r="F93" s="63">
        <v>0</v>
      </c>
      <c r="G93" s="64">
        <f t="shared" ref="G93:G102" si="4">C93*F93</f>
        <v>0</v>
      </c>
    </row>
    <row r="94" spans="1:7" ht="25.5">
      <c r="A94" s="30">
        <v>82</v>
      </c>
      <c r="B94" s="19" t="s">
        <v>105</v>
      </c>
      <c r="C94" s="7">
        <v>3</v>
      </c>
      <c r="D94" s="7" t="s">
        <v>405</v>
      </c>
      <c r="E94" s="62"/>
      <c r="F94" s="63">
        <v>0</v>
      </c>
      <c r="G94" s="64">
        <f t="shared" si="4"/>
        <v>0</v>
      </c>
    </row>
    <row r="95" spans="1:7" ht="25.5">
      <c r="A95" s="30">
        <v>83</v>
      </c>
      <c r="B95" s="19" t="s">
        <v>107</v>
      </c>
      <c r="C95" s="7">
        <v>3</v>
      </c>
      <c r="D95" s="7" t="s">
        <v>405</v>
      </c>
      <c r="E95" s="62"/>
      <c r="F95" s="63">
        <v>0</v>
      </c>
      <c r="G95" s="64">
        <f t="shared" si="4"/>
        <v>0</v>
      </c>
    </row>
    <row r="96" spans="1:7">
      <c r="A96" s="30">
        <v>84</v>
      </c>
      <c r="B96" s="19" t="s">
        <v>108</v>
      </c>
      <c r="C96" s="7">
        <v>3</v>
      </c>
      <c r="D96" s="7" t="s">
        <v>405</v>
      </c>
      <c r="E96" s="62"/>
      <c r="F96" s="63">
        <v>0</v>
      </c>
      <c r="G96" s="64">
        <f t="shared" si="4"/>
        <v>0</v>
      </c>
    </row>
    <row r="97" spans="1:7">
      <c r="A97" s="30">
        <v>85</v>
      </c>
      <c r="B97" s="19" t="s">
        <v>109</v>
      </c>
      <c r="C97" s="7">
        <v>3</v>
      </c>
      <c r="D97" s="7" t="s">
        <v>405</v>
      </c>
      <c r="E97" s="62"/>
      <c r="F97" s="63">
        <v>0</v>
      </c>
      <c r="G97" s="64">
        <f t="shared" si="4"/>
        <v>0</v>
      </c>
    </row>
    <row r="98" spans="1:7" ht="25.5">
      <c r="A98" s="30">
        <v>86</v>
      </c>
      <c r="B98" s="19" t="s">
        <v>110</v>
      </c>
      <c r="C98" s="7">
        <v>3</v>
      </c>
      <c r="D98" s="7" t="s">
        <v>405</v>
      </c>
      <c r="E98" s="62"/>
      <c r="F98" s="63">
        <v>0</v>
      </c>
      <c r="G98" s="64">
        <f t="shared" si="4"/>
        <v>0</v>
      </c>
    </row>
    <row r="99" spans="1:7">
      <c r="A99" s="30">
        <v>87</v>
      </c>
      <c r="B99" s="19" t="s">
        <v>111</v>
      </c>
      <c r="C99" s="7">
        <v>10</v>
      </c>
      <c r="D99" s="7" t="s">
        <v>405</v>
      </c>
      <c r="E99" s="62"/>
      <c r="F99" s="63">
        <v>0</v>
      </c>
      <c r="G99" s="64">
        <f t="shared" si="4"/>
        <v>0</v>
      </c>
    </row>
    <row r="100" spans="1:7">
      <c r="A100" s="30">
        <v>88</v>
      </c>
      <c r="B100" s="19" t="s">
        <v>112</v>
      </c>
      <c r="C100" s="7">
        <v>10</v>
      </c>
      <c r="D100" s="7" t="s">
        <v>405</v>
      </c>
      <c r="E100" s="62"/>
      <c r="F100" s="63">
        <v>0</v>
      </c>
      <c r="G100" s="64">
        <f t="shared" si="4"/>
        <v>0</v>
      </c>
    </row>
    <row r="101" spans="1:7" ht="25.5">
      <c r="A101" s="30">
        <v>89</v>
      </c>
      <c r="B101" s="19" t="s">
        <v>453</v>
      </c>
      <c r="C101" s="7">
        <v>10</v>
      </c>
      <c r="D101" s="7" t="s">
        <v>405</v>
      </c>
      <c r="E101" s="62"/>
      <c r="F101" s="63">
        <v>0</v>
      </c>
      <c r="G101" s="64">
        <f t="shared" si="4"/>
        <v>0</v>
      </c>
    </row>
    <row r="102" spans="1:7">
      <c r="A102" s="30">
        <v>90</v>
      </c>
      <c r="B102" s="6" t="s">
        <v>106</v>
      </c>
      <c r="C102" s="7">
        <v>10</v>
      </c>
      <c r="D102" s="7" t="s">
        <v>405</v>
      </c>
      <c r="E102" s="62"/>
      <c r="F102" s="63">
        <v>0</v>
      </c>
      <c r="G102" s="64">
        <f t="shared" si="4"/>
        <v>0</v>
      </c>
    </row>
    <row r="103" spans="1:7">
      <c r="A103" s="278" t="s">
        <v>114</v>
      </c>
      <c r="B103" s="278"/>
      <c r="C103" s="278"/>
      <c r="D103" s="278"/>
      <c r="E103" s="278"/>
      <c r="F103" s="278"/>
      <c r="G103" s="278"/>
    </row>
    <row r="104" spans="1:7">
      <c r="A104" s="60" t="s">
        <v>319</v>
      </c>
      <c r="B104" s="60" t="s">
        <v>1</v>
      </c>
      <c r="C104" s="60" t="s">
        <v>312</v>
      </c>
      <c r="D104" s="60" t="s">
        <v>355</v>
      </c>
      <c r="E104" s="60" t="s">
        <v>315</v>
      </c>
      <c r="F104" s="60" t="s">
        <v>442</v>
      </c>
      <c r="G104" s="60" t="s">
        <v>443</v>
      </c>
    </row>
    <row r="105" spans="1:7" ht="25.5">
      <c r="A105" s="30">
        <v>91</v>
      </c>
      <c r="B105" s="19" t="s">
        <v>115</v>
      </c>
      <c r="C105" s="7">
        <v>4</v>
      </c>
      <c r="D105" s="7" t="s">
        <v>116</v>
      </c>
      <c r="E105" s="62"/>
      <c r="F105" s="63">
        <v>0</v>
      </c>
      <c r="G105" s="64">
        <f t="shared" ref="G105:G115" si="5">C105*F105</f>
        <v>0</v>
      </c>
    </row>
    <row r="106" spans="1:7">
      <c r="A106" s="30">
        <v>92</v>
      </c>
      <c r="B106" s="19" t="s">
        <v>117</v>
      </c>
      <c r="C106" s="7">
        <v>4</v>
      </c>
      <c r="D106" s="7" t="s">
        <v>405</v>
      </c>
      <c r="E106" s="62"/>
      <c r="F106" s="63">
        <v>0</v>
      </c>
      <c r="G106" s="64">
        <f t="shared" si="5"/>
        <v>0</v>
      </c>
    </row>
    <row r="107" spans="1:7" ht="25.5">
      <c r="A107" s="30">
        <v>93</v>
      </c>
      <c r="B107" s="19" t="s">
        <v>118</v>
      </c>
      <c r="C107" s="7">
        <v>4</v>
      </c>
      <c r="D107" s="7" t="s">
        <v>405</v>
      </c>
      <c r="E107" s="62"/>
      <c r="F107" s="63">
        <v>0</v>
      </c>
      <c r="G107" s="64">
        <f t="shared" si="5"/>
        <v>0</v>
      </c>
    </row>
    <row r="108" spans="1:7">
      <c r="A108" s="30">
        <v>94</v>
      </c>
      <c r="B108" s="19" t="s">
        <v>119</v>
      </c>
      <c r="C108" s="7">
        <v>4</v>
      </c>
      <c r="D108" s="7" t="s">
        <v>405</v>
      </c>
      <c r="E108" s="62"/>
      <c r="F108" s="63">
        <v>0</v>
      </c>
      <c r="G108" s="64">
        <f t="shared" si="5"/>
        <v>0</v>
      </c>
    </row>
    <row r="109" spans="1:7">
      <c r="A109" s="30">
        <v>95</v>
      </c>
      <c r="B109" s="19" t="s">
        <v>120</v>
      </c>
      <c r="C109" s="7">
        <v>4</v>
      </c>
      <c r="D109" s="7" t="s">
        <v>405</v>
      </c>
      <c r="E109" s="62"/>
      <c r="F109" s="63">
        <v>0</v>
      </c>
      <c r="G109" s="64">
        <f t="shared" si="5"/>
        <v>0</v>
      </c>
    </row>
    <row r="110" spans="1:7" ht="25.5">
      <c r="A110" s="30">
        <v>96</v>
      </c>
      <c r="B110" s="19" t="s">
        <v>372</v>
      </c>
      <c r="C110" s="7">
        <v>4</v>
      </c>
      <c r="D110" s="7" t="s">
        <v>405</v>
      </c>
      <c r="E110" s="62"/>
      <c r="F110" s="63">
        <v>0</v>
      </c>
      <c r="G110" s="64">
        <f t="shared" si="5"/>
        <v>0</v>
      </c>
    </row>
    <row r="111" spans="1:7">
      <c r="A111" s="30">
        <v>97</v>
      </c>
      <c r="B111" s="19" t="s">
        <v>122</v>
      </c>
      <c r="C111" s="7">
        <v>4</v>
      </c>
      <c r="D111" s="7" t="s">
        <v>405</v>
      </c>
      <c r="E111" s="62"/>
      <c r="F111" s="63">
        <v>0</v>
      </c>
      <c r="G111" s="64">
        <f t="shared" si="5"/>
        <v>0</v>
      </c>
    </row>
    <row r="112" spans="1:7" ht="25.5">
      <c r="A112" s="30">
        <v>98</v>
      </c>
      <c r="B112" s="19" t="s">
        <v>124</v>
      </c>
      <c r="C112" s="7">
        <v>4</v>
      </c>
      <c r="D112" s="7" t="s">
        <v>405</v>
      </c>
      <c r="E112" s="62"/>
      <c r="F112" s="63">
        <v>0</v>
      </c>
      <c r="G112" s="64">
        <f t="shared" si="5"/>
        <v>0</v>
      </c>
    </row>
    <row r="113" spans="1:7">
      <c r="A113" s="30">
        <v>99</v>
      </c>
      <c r="B113" s="19" t="s">
        <v>373</v>
      </c>
      <c r="C113" s="7">
        <v>4</v>
      </c>
      <c r="D113" s="7" t="s">
        <v>405</v>
      </c>
      <c r="E113" s="62"/>
      <c r="F113" s="63">
        <v>0</v>
      </c>
      <c r="G113" s="64">
        <f t="shared" si="5"/>
        <v>0</v>
      </c>
    </row>
    <row r="114" spans="1:7">
      <c r="A114" s="30">
        <v>100</v>
      </c>
      <c r="B114" s="6" t="s">
        <v>123</v>
      </c>
      <c r="C114" s="7">
        <v>5</v>
      </c>
      <c r="D114" s="7" t="s">
        <v>405</v>
      </c>
      <c r="E114" s="62"/>
      <c r="F114" s="63">
        <v>0</v>
      </c>
      <c r="G114" s="64">
        <f t="shared" si="5"/>
        <v>0</v>
      </c>
    </row>
    <row r="115" spans="1:7">
      <c r="A115" s="30">
        <v>101</v>
      </c>
      <c r="B115" s="6" t="s">
        <v>454</v>
      </c>
      <c r="C115" s="7">
        <v>3</v>
      </c>
      <c r="D115" s="7" t="s">
        <v>405</v>
      </c>
      <c r="E115" s="62"/>
      <c r="F115" s="63">
        <v>0</v>
      </c>
      <c r="G115" s="64">
        <f t="shared" si="5"/>
        <v>0</v>
      </c>
    </row>
    <row r="116" spans="1:7">
      <c r="A116" s="278" t="s">
        <v>126</v>
      </c>
      <c r="B116" s="278"/>
      <c r="C116" s="278"/>
      <c r="D116" s="278"/>
      <c r="E116" s="278"/>
      <c r="F116" s="278"/>
      <c r="G116" s="278"/>
    </row>
    <row r="117" spans="1:7">
      <c r="A117" s="60" t="s">
        <v>319</v>
      </c>
      <c r="B117" s="60" t="s">
        <v>1</v>
      </c>
      <c r="C117" s="60" t="s">
        <v>312</v>
      </c>
      <c r="D117" s="60" t="s">
        <v>355</v>
      </c>
      <c r="E117" s="60" t="s">
        <v>315</v>
      </c>
      <c r="F117" s="60" t="s">
        <v>442</v>
      </c>
      <c r="G117" s="60" t="s">
        <v>443</v>
      </c>
    </row>
    <row r="118" spans="1:7">
      <c r="A118" s="30">
        <v>102</v>
      </c>
      <c r="B118" s="19" t="s">
        <v>127</v>
      </c>
      <c r="C118" s="7">
        <v>5</v>
      </c>
      <c r="D118" s="7" t="s">
        <v>405</v>
      </c>
      <c r="E118" s="62"/>
      <c r="F118" s="63">
        <v>0</v>
      </c>
      <c r="G118" s="64">
        <f t="shared" ref="G118:G128" si="6">C118*F118</f>
        <v>0</v>
      </c>
    </row>
    <row r="119" spans="1:7" ht="25.5">
      <c r="A119" s="30">
        <v>103</v>
      </c>
      <c r="B119" s="19" t="s">
        <v>455</v>
      </c>
      <c r="C119" s="7">
        <v>5</v>
      </c>
      <c r="D119" s="7" t="s">
        <v>405</v>
      </c>
      <c r="E119" s="62"/>
      <c r="F119" s="63">
        <v>0</v>
      </c>
      <c r="G119" s="64">
        <f t="shared" si="6"/>
        <v>0</v>
      </c>
    </row>
    <row r="120" spans="1:7" ht="25.5">
      <c r="A120" s="30">
        <v>104</v>
      </c>
      <c r="B120" s="19" t="s">
        <v>456</v>
      </c>
      <c r="C120" s="7">
        <v>5</v>
      </c>
      <c r="D120" s="7" t="s">
        <v>405</v>
      </c>
      <c r="E120" s="62"/>
      <c r="F120" s="63">
        <v>0</v>
      </c>
      <c r="G120" s="64">
        <f t="shared" si="6"/>
        <v>0</v>
      </c>
    </row>
    <row r="121" spans="1:7">
      <c r="A121" s="30">
        <v>105</v>
      </c>
      <c r="B121" s="19" t="s">
        <v>457</v>
      </c>
      <c r="C121" s="7">
        <v>5</v>
      </c>
      <c r="D121" s="7" t="s">
        <v>405</v>
      </c>
      <c r="E121" s="62"/>
      <c r="F121" s="63">
        <v>0</v>
      </c>
      <c r="G121" s="64">
        <f t="shared" si="6"/>
        <v>0</v>
      </c>
    </row>
    <row r="122" spans="1:7">
      <c r="A122" s="30">
        <v>106</v>
      </c>
      <c r="B122" s="19" t="s">
        <v>458</v>
      </c>
      <c r="C122" s="7">
        <v>5</v>
      </c>
      <c r="D122" s="7" t="s">
        <v>116</v>
      </c>
      <c r="E122" s="62"/>
      <c r="F122" s="63">
        <v>0</v>
      </c>
      <c r="G122" s="64">
        <f t="shared" si="6"/>
        <v>0</v>
      </c>
    </row>
    <row r="123" spans="1:7">
      <c r="A123" s="30">
        <v>107</v>
      </c>
      <c r="B123" s="19" t="s">
        <v>133</v>
      </c>
      <c r="C123" s="7">
        <v>5</v>
      </c>
      <c r="D123" s="7" t="s">
        <v>405</v>
      </c>
      <c r="E123" s="62"/>
      <c r="F123" s="63">
        <v>0</v>
      </c>
      <c r="G123" s="64">
        <f t="shared" si="6"/>
        <v>0</v>
      </c>
    </row>
    <row r="124" spans="1:7">
      <c r="A124" s="30">
        <v>108</v>
      </c>
      <c r="B124" s="19" t="s">
        <v>459</v>
      </c>
      <c r="C124" s="7">
        <v>5</v>
      </c>
      <c r="D124" s="7" t="s">
        <v>405</v>
      </c>
      <c r="E124" s="62"/>
      <c r="F124" s="63">
        <v>0</v>
      </c>
      <c r="G124" s="64">
        <f t="shared" si="6"/>
        <v>0</v>
      </c>
    </row>
    <row r="125" spans="1:7">
      <c r="A125" s="30">
        <v>109</v>
      </c>
      <c r="B125" s="19" t="s">
        <v>135</v>
      </c>
      <c r="C125" s="7">
        <v>5</v>
      </c>
      <c r="D125" s="7" t="s">
        <v>405</v>
      </c>
      <c r="E125" s="62"/>
      <c r="F125" s="63">
        <v>0</v>
      </c>
      <c r="G125" s="64">
        <f t="shared" si="6"/>
        <v>0</v>
      </c>
    </row>
    <row r="126" spans="1:7" ht="25.5">
      <c r="A126" s="30">
        <v>110</v>
      </c>
      <c r="B126" s="6" t="s">
        <v>380</v>
      </c>
      <c r="C126" s="7">
        <v>5</v>
      </c>
      <c r="D126" s="7" t="s">
        <v>405</v>
      </c>
      <c r="E126" s="62"/>
      <c r="F126" s="63">
        <v>0</v>
      </c>
      <c r="G126" s="64">
        <f t="shared" si="6"/>
        <v>0</v>
      </c>
    </row>
    <row r="127" spans="1:7">
      <c r="A127" s="30">
        <v>111</v>
      </c>
      <c r="B127" s="6" t="s">
        <v>375</v>
      </c>
      <c r="C127" s="7">
        <v>5</v>
      </c>
      <c r="D127" s="7" t="s">
        <v>405</v>
      </c>
      <c r="E127" s="62"/>
      <c r="F127" s="63">
        <v>0</v>
      </c>
      <c r="G127" s="64">
        <f t="shared" si="6"/>
        <v>0</v>
      </c>
    </row>
    <row r="128" spans="1:7">
      <c r="A128" s="30">
        <v>112</v>
      </c>
      <c r="B128" s="6" t="s">
        <v>460</v>
      </c>
      <c r="C128" s="7">
        <v>5</v>
      </c>
      <c r="D128" s="7" t="s">
        <v>405</v>
      </c>
      <c r="E128" s="62"/>
      <c r="F128" s="63">
        <v>0</v>
      </c>
      <c r="G128" s="64">
        <f t="shared" si="6"/>
        <v>0</v>
      </c>
    </row>
    <row r="129" spans="1:7">
      <c r="A129" s="279" t="s">
        <v>136</v>
      </c>
      <c r="B129" s="279"/>
      <c r="C129" s="279"/>
      <c r="D129" s="279"/>
      <c r="E129" s="279"/>
      <c r="F129" s="279"/>
      <c r="G129" s="279"/>
    </row>
    <row r="130" spans="1:7">
      <c r="A130" s="60" t="s">
        <v>319</v>
      </c>
      <c r="B130" s="60" t="s">
        <v>1</v>
      </c>
      <c r="C130" s="60" t="s">
        <v>312</v>
      </c>
      <c r="D130" s="60" t="s">
        <v>355</v>
      </c>
      <c r="E130" s="60" t="s">
        <v>315</v>
      </c>
      <c r="F130" s="60" t="s">
        <v>442</v>
      </c>
      <c r="G130" s="60" t="s">
        <v>443</v>
      </c>
    </row>
    <row r="131" spans="1:7">
      <c r="A131" s="30">
        <v>113</v>
      </c>
      <c r="B131" s="19" t="s">
        <v>140</v>
      </c>
      <c r="C131" s="7">
        <v>5</v>
      </c>
      <c r="D131" s="7" t="s">
        <v>405</v>
      </c>
      <c r="E131" s="62"/>
      <c r="F131" s="63">
        <v>0</v>
      </c>
      <c r="G131" s="64">
        <f t="shared" ref="G131:G139" si="7">C131*F131</f>
        <v>0</v>
      </c>
    </row>
    <row r="132" spans="1:7">
      <c r="A132" s="30">
        <v>114</v>
      </c>
      <c r="B132" s="19" t="s">
        <v>141</v>
      </c>
      <c r="C132" s="7">
        <v>5</v>
      </c>
      <c r="D132" s="7" t="s">
        <v>405</v>
      </c>
      <c r="E132" s="62"/>
      <c r="F132" s="63">
        <v>0</v>
      </c>
      <c r="G132" s="64">
        <f t="shared" si="7"/>
        <v>0</v>
      </c>
    </row>
    <row r="133" spans="1:7" ht="25.5">
      <c r="A133" s="30">
        <v>115</v>
      </c>
      <c r="B133" s="6" t="s">
        <v>144</v>
      </c>
      <c r="C133" s="7">
        <v>5</v>
      </c>
      <c r="D133" s="7" t="s">
        <v>405</v>
      </c>
      <c r="E133" s="62"/>
      <c r="F133" s="63">
        <v>0</v>
      </c>
      <c r="G133" s="64">
        <f t="shared" si="7"/>
        <v>0</v>
      </c>
    </row>
    <row r="134" spans="1:7" ht="25.5">
      <c r="A134" s="30">
        <v>116</v>
      </c>
      <c r="B134" s="6" t="s">
        <v>145</v>
      </c>
      <c r="C134" s="7">
        <v>5</v>
      </c>
      <c r="D134" s="7" t="s">
        <v>405</v>
      </c>
      <c r="E134" s="62"/>
      <c r="F134" s="63">
        <v>0</v>
      </c>
      <c r="G134" s="64">
        <f t="shared" si="7"/>
        <v>0</v>
      </c>
    </row>
    <row r="135" spans="1:7" ht="25.5">
      <c r="A135" s="30">
        <v>117</v>
      </c>
      <c r="B135" s="6" t="s">
        <v>143</v>
      </c>
      <c r="C135" s="7">
        <v>5</v>
      </c>
      <c r="D135" s="7" t="s">
        <v>405</v>
      </c>
      <c r="E135" s="62"/>
      <c r="F135" s="63">
        <v>0</v>
      </c>
      <c r="G135" s="64">
        <f t="shared" si="7"/>
        <v>0</v>
      </c>
    </row>
    <row r="136" spans="1:7">
      <c r="A136" s="30">
        <v>118</v>
      </c>
      <c r="B136" s="6" t="s">
        <v>139</v>
      </c>
      <c r="C136" s="7">
        <v>5</v>
      </c>
      <c r="D136" s="7" t="s">
        <v>405</v>
      </c>
      <c r="E136" s="62"/>
      <c r="F136" s="63">
        <v>0</v>
      </c>
      <c r="G136" s="64">
        <f t="shared" si="7"/>
        <v>0</v>
      </c>
    </row>
    <row r="137" spans="1:7" ht="25.5">
      <c r="A137" s="30">
        <v>119</v>
      </c>
      <c r="B137" s="19" t="s">
        <v>137</v>
      </c>
      <c r="C137" s="7">
        <v>5</v>
      </c>
      <c r="D137" s="7" t="s">
        <v>405</v>
      </c>
      <c r="E137" s="62"/>
      <c r="F137" s="63">
        <v>0</v>
      </c>
      <c r="G137" s="64">
        <f t="shared" si="7"/>
        <v>0</v>
      </c>
    </row>
    <row r="138" spans="1:7">
      <c r="A138" s="30">
        <v>120</v>
      </c>
      <c r="B138" s="6" t="s">
        <v>138</v>
      </c>
      <c r="C138" s="7">
        <v>5</v>
      </c>
      <c r="D138" s="7" t="s">
        <v>405</v>
      </c>
      <c r="E138" s="62"/>
      <c r="F138" s="63">
        <v>0</v>
      </c>
      <c r="G138" s="64">
        <f t="shared" si="7"/>
        <v>0</v>
      </c>
    </row>
    <row r="139" spans="1:7" ht="25.5">
      <c r="A139" s="30">
        <v>121</v>
      </c>
      <c r="B139" s="6" t="s">
        <v>142</v>
      </c>
      <c r="C139" s="7">
        <v>5</v>
      </c>
      <c r="D139" s="7" t="s">
        <v>405</v>
      </c>
      <c r="E139" s="62"/>
      <c r="F139" s="63">
        <v>0</v>
      </c>
      <c r="G139" s="64">
        <f t="shared" si="7"/>
        <v>0</v>
      </c>
    </row>
    <row r="140" spans="1:7">
      <c r="A140" s="278" t="s">
        <v>146</v>
      </c>
      <c r="B140" s="278"/>
      <c r="C140" s="278"/>
      <c r="D140" s="278"/>
      <c r="E140" s="278"/>
      <c r="F140" s="278"/>
      <c r="G140" s="278"/>
    </row>
    <row r="141" spans="1:7">
      <c r="A141" s="60" t="s">
        <v>319</v>
      </c>
      <c r="B141" s="60" t="s">
        <v>1</v>
      </c>
      <c r="C141" s="60" t="s">
        <v>312</v>
      </c>
      <c r="D141" s="60" t="s">
        <v>355</v>
      </c>
      <c r="E141" s="60" t="s">
        <v>315</v>
      </c>
      <c r="F141" s="60" t="s">
        <v>442</v>
      </c>
      <c r="G141" s="60" t="s">
        <v>443</v>
      </c>
    </row>
    <row r="142" spans="1:7" ht="25.5">
      <c r="A142" s="30">
        <v>122</v>
      </c>
      <c r="B142" s="19" t="s">
        <v>148</v>
      </c>
      <c r="C142" s="7">
        <v>5</v>
      </c>
      <c r="D142" s="7" t="s">
        <v>116</v>
      </c>
      <c r="E142" s="62"/>
      <c r="F142" s="63">
        <v>0</v>
      </c>
      <c r="G142" s="64">
        <f t="shared" ref="G142:G185" si="8">C142*F142</f>
        <v>0</v>
      </c>
    </row>
    <row r="143" spans="1:7">
      <c r="A143" s="30">
        <v>123</v>
      </c>
      <c r="B143" s="9" t="s">
        <v>202</v>
      </c>
      <c r="C143" s="7">
        <v>15</v>
      </c>
      <c r="D143" s="7" t="s">
        <v>405</v>
      </c>
      <c r="E143" s="62"/>
      <c r="F143" s="63">
        <v>0</v>
      </c>
      <c r="G143" s="64">
        <f t="shared" si="8"/>
        <v>0</v>
      </c>
    </row>
    <row r="144" spans="1:7" ht="25.5">
      <c r="A144" s="30">
        <v>124</v>
      </c>
      <c r="B144" s="19" t="s">
        <v>150</v>
      </c>
      <c r="C144" s="7">
        <v>8</v>
      </c>
      <c r="D144" s="7" t="s">
        <v>405</v>
      </c>
      <c r="E144" s="62"/>
      <c r="F144" s="63">
        <v>0</v>
      </c>
      <c r="G144" s="64">
        <f t="shared" si="8"/>
        <v>0</v>
      </c>
    </row>
    <row r="145" spans="1:7">
      <c r="A145" s="30">
        <v>125</v>
      </c>
      <c r="B145" s="19" t="s">
        <v>151</v>
      </c>
      <c r="C145" s="7">
        <v>4</v>
      </c>
      <c r="D145" s="7" t="s">
        <v>405</v>
      </c>
      <c r="E145" s="62"/>
      <c r="F145" s="63">
        <v>0</v>
      </c>
      <c r="G145" s="64">
        <f t="shared" si="8"/>
        <v>0</v>
      </c>
    </row>
    <row r="146" spans="1:7">
      <c r="A146" s="30">
        <v>126</v>
      </c>
      <c r="B146" s="19" t="s">
        <v>154</v>
      </c>
      <c r="C146" s="7">
        <v>3</v>
      </c>
      <c r="D146" s="7" t="s">
        <v>405</v>
      </c>
      <c r="E146" s="62"/>
      <c r="F146" s="63">
        <v>0</v>
      </c>
      <c r="G146" s="64">
        <f t="shared" si="8"/>
        <v>0</v>
      </c>
    </row>
    <row r="147" spans="1:7" ht="25.5">
      <c r="A147" s="30">
        <v>127</v>
      </c>
      <c r="B147" s="19" t="s">
        <v>382</v>
      </c>
      <c r="C147" s="7">
        <v>5</v>
      </c>
      <c r="D147" s="7" t="s">
        <v>405</v>
      </c>
      <c r="E147" s="62"/>
      <c r="F147" s="63">
        <v>0</v>
      </c>
      <c r="G147" s="64">
        <f t="shared" si="8"/>
        <v>0</v>
      </c>
    </row>
    <row r="148" spans="1:7">
      <c r="A148" s="30">
        <v>128</v>
      </c>
      <c r="B148" s="19" t="s">
        <v>155</v>
      </c>
      <c r="C148" s="7">
        <v>5</v>
      </c>
      <c r="D148" s="7" t="s">
        <v>405</v>
      </c>
      <c r="E148" s="62"/>
      <c r="F148" s="63">
        <v>0</v>
      </c>
      <c r="G148" s="64">
        <f t="shared" si="8"/>
        <v>0</v>
      </c>
    </row>
    <row r="149" spans="1:7" ht="25.5">
      <c r="A149" s="30">
        <v>129</v>
      </c>
      <c r="B149" s="19" t="s">
        <v>159</v>
      </c>
      <c r="C149" s="7">
        <v>5</v>
      </c>
      <c r="D149" s="7" t="s">
        <v>405</v>
      </c>
      <c r="E149" s="62"/>
      <c r="F149" s="63">
        <v>0</v>
      </c>
      <c r="G149" s="64">
        <f t="shared" si="8"/>
        <v>0</v>
      </c>
    </row>
    <row r="150" spans="1:7">
      <c r="A150" s="30">
        <v>130</v>
      </c>
      <c r="B150" s="9" t="s">
        <v>166</v>
      </c>
      <c r="C150" s="7">
        <v>5</v>
      </c>
      <c r="D150" s="7" t="s">
        <v>405</v>
      </c>
      <c r="E150" s="62"/>
      <c r="F150" s="63">
        <v>0</v>
      </c>
      <c r="G150" s="64">
        <f t="shared" si="8"/>
        <v>0</v>
      </c>
    </row>
    <row r="151" spans="1:7">
      <c r="A151" s="30">
        <v>131</v>
      </c>
      <c r="B151" s="19" t="s">
        <v>161</v>
      </c>
      <c r="C151" s="7">
        <v>5</v>
      </c>
      <c r="D151" s="7" t="s">
        <v>405</v>
      </c>
      <c r="E151" s="62"/>
      <c r="F151" s="63">
        <v>0</v>
      </c>
      <c r="G151" s="64">
        <f t="shared" si="8"/>
        <v>0</v>
      </c>
    </row>
    <row r="152" spans="1:7">
      <c r="A152" s="30">
        <v>132</v>
      </c>
      <c r="B152" s="19" t="s">
        <v>162</v>
      </c>
      <c r="C152" s="7">
        <v>5</v>
      </c>
      <c r="D152" s="7" t="s">
        <v>405</v>
      </c>
      <c r="E152" s="62"/>
      <c r="F152" s="63">
        <v>0</v>
      </c>
      <c r="G152" s="64">
        <f t="shared" si="8"/>
        <v>0</v>
      </c>
    </row>
    <row r="153" spans="1:7">
      <c r="A153" s="30">
        <v>133</v>
      </c>
      <c r="B153" s="19" t="s">
        <v>164</v>
      </c>
      <c r="C153" s="7">
        <v>5</v>
      </c>
      <c r="D153" s="7" t="s">
        <v>405</v>
      </c>
      <c r="E153" s="62"/>
      <c r="F153" s="63">
        <v>0</v>
      </c>
      <c r="G153" s="64">
        <f t="shared" si="8"/>
        <v>0</v>
      </c>
    </row>
    <row r="154" spans="1:7" ht="25.5">
      <c r="A154" s="30">
        <v>134</v>
      </c>
      <c r="B154" s="19" t="s">
        <v>165</v>
      </c>
      <c r="C154" s="7">
        <v>5</v>
      </c>
      <c r="D154" s="7" t="s">
        <v>405</v>
      </c>
      <c r="E154" s="62"/>
      <c r="F154" s="63">
        <v>0</v>
      </c>
      <c r="G154" s="64">
        <f t="shared" si="8"/>
        <v>0</v>
      </c>
    </row>
    <row r="155" spans="1:7">
      <c r="A155" s="30">
        <v>135</v>
      </c>
      <c r="B155" s="19" t="s">
        <v>167</v>
      </c>
      <c r="C155" s="7">
        <v>5</v>
      </c>
      <c r="D155" s="7" t="s">
        <v>405</v>
      </c>
      <c r="E155" s="62"/>
      <c r="F155" s="63">
        <v>0</v>
      </c>
      <c r="G155" s="64">
        <f t="shared" si="8"/>
        <v>0</v>
      </c>
    </row>
    <row r="156" spans="1:7">
      <c r="A156" s="30">
        <v>136</v>
      </c>
      <c r="B156" s="19" t="s">
        <v>168</v>
      </c>
      <c r="C156" s="7">
        <v>5</v>
      </c>
      <c r="D156" s="7" t="s">
        <v>405</v>
      </c>
      <c r="E156" s="62"/>
      <c r="F156" s="63">
        <v>0</v>
      </c>
      <c r="G156" s="64">
        <f t="shared" si="8"/>
        <v>0</v>
      </c>
    </row>
    <row r="157" spans="1:7">
      <c r="A157" s="30">
        <v>137</v>
      </c>
      <c r="B157" s="19" t="s">
        <v>169</v>
      </c>
      <c r="C157" s="7">
        <v>5</v>
      </c>
      <c r="D157" s="7" t="s">
        <v>405</v>
      </c>
      <c r="E157" s="62"/>
      <c r="F157" s="63">
        <v>0</v>
      </c>
      <c r="G157" s="64">
        <f t="shared" si="8"/>
        <v>0</v>
      </c>
    </row>
    <row r="158" spans="1:7">
      <c r="A158" s="30">
        <v>138</v>
      </c>
      <c r="B158" s="19" t="s">
        <v>171</v>
      </c>
      <c r="C158" s="7">
        <v>5</v>
      </c>
      <c r="D158" s="7" t="s">
        <v>405</v>
      </c>
      <c r="E158" s="62"/>
      <c r="F158" s="63">
        <v>0</v>
      </c>
      <c r="G158" s="64">
        <f t="shared" si="8"/>
        <v>0</v>
      </c>
    </row>
    <row r="159" spans="1:7">
      <c r="A159" s="30">
        <v>139</v>
      </c>
      <c r="B159" s="19" t="s">
        <v>173</v>
      </c>
      <c r="C159" s="7">
        <v>5</v>
      </c>
      <c r="D159" s="7" t="s">
        <v>405</v>
      </c>
      <c r="E159" s="62"/>
      <c r="F159" s="63">
        <v>0</v>
      </c>
      <c r="G159" s="64">
        <f t="shared" si="8"/>
        <v>0</v>
      </c>
    </row>
    <row r="160" spans="1:7">
      <c r="A160" s="30">
        <v>140</v>
      </c>
      <c r="B160" s="19" t="s">
        <v>178</v>
      </c>
      <c r="C160" s="7">
        <v>10</v>
      </c>
      <c r="D160" s="7" t="s">
        <v>405</v>
      </c>
      <c r="E160" s="62"/>
      <c r="F160" s="63">
        <v>0</v>
      </c>
      <c r="G160" s="64">
        <f t="shared" si="8"/>
        <v>0</v>
      </c>
    </row>
    <row r="161" spans="1:7" ht="25.5">
      <c r="A161" s="30">
        <v>141</v>
      </c>
      <c r="B161" s="19" t="s">
        <v>179</v>
      </c>
      <c r="C161" s="7">
        <v>10</v>
      </c>
      <c r="D161" s="7" t="s">
        <v>405</v>
      </c>
      <c r="E161" s="62"/>
      <c r="F161" s="63">
        <v>0</v>
      </c>
      <c r="G161" s="64">
        <f t="shared" si="8"/>
        <v>0</v>
      </c>
    </row>
    <row r="162" spans="1:7">
      <c r="A162" s="30">
        <v>142</v>
      </c>
      <c r="B162" s="19" t="s">
        <v>180</v>
      </c>
      <c r="C162" s="7">
        <v>10</v>
      </c>
      <c r="D162" s="7" t="s">
        <v>405</v>
      </c>
      <c r="E162" s="62"/>
      <c r="F162" s="63">
        <v>0</v>
      </c>
      <c r="G162" s="64">
        <f t="shared" si="8"/>
        <v>0</v>
      </c>
    </row>
    <row r="163" spans="1:7">
      <c r="A163" s="30">
        <v>143</v>
      </c>
      <c r="B163" s="19" t="s">
        <v>181</v>
      </c>
      <c r="C163" s="7">
        <v>10</v>
      </c>
      <c r="D163" s="7" t="s">
        <v>405</v>
      </c>
      <c r="E163" s="62"/>
      <c r="F163" s="63">
        <v>0</v>
      </c>
      <c r="G163" s="64">
        <f t="shared" si="8"/>
        <v>0</v>
      </c>
    </row>
    <row r="164" spans="1:7" ht="38.25">
      <c r="A164" s="30">
        <v>144</v>
      </c>
      <c r="B164" s="19" t="s">
        <v>184</v>
      </c>
      <c r="C164" s="7">
        <v>15</v>
      </c>
      <c r="D164" s="7" t="s">
        <v>405</v>
      </c>
      <c r="E164" s="62"/>
      <c r="F164" s="63">
        <v>0</v>
      </c>
      <c r="G164" s="64">
        <f t="shared" si="8"/>
        <v>0</v>
      </c>
    </row>
    <row r="165" spans="1:7">
      <c r="A165" s="30">
        <v>145</v>
      </c>
      <c r="B165" s="19" t="s">
        <v>185</v>
      </c>
      <c r="C165" s="7">
        <v>10</v>
      </c>
      <c r="D165" s="7" t="s">
        <v>405</v>
      </c>
      <c r="E165" s="62"/>
      <c r="F165" s="63">
        <v>0</v>
      </c>
      <c r="G165" s="64">
        <f t="shared" si="8"/>
        <v>0</v>
      </c>
    </row>
    <row r="166" spans="1:7">
      <c r="A166" s="30">
        <v>146</v>
      </c>
      <c r="B166" s="19" t="s">
        <v>186</v>
      </c>
      <c r="C166" s="7">
        <v>5</v>
      </c>
      <c r="D166" s="7" t="s">
        <v>405</v>
      </c>
      <c r="E166" s="62"/>
      <c r="F166" s="63">
        <v>0</v>
      </c>
      <c r="G166" s="64">
        <f t="shared" si="8"/>
        <v>0</v>
      </c>
    </row>
    <row r="167" spans="1:7" ht="25.5">
      <c r="A167" s="30">
        <v>147</v>
      </c>
      <c r="B167" s="19" t="s">
        <v>188</v>
      </c>
      <c r="C167" s="7">
        <v>10</v>
      </c>
      <c r="D167" s="7" t="s">
        <v>405</v>
      </c>
      <c r="E167" s="62"/>
      <c r="F167" s="63">
        <v>0</v>
      </c>
      <c r="G167" s="64">
        <f t="shared" si="8"/>
        <v>0</v>
      </c>
    </row>
    <row r="168" spans="1:7">
      <c r="A168" s="30">
        <v>148</v>
      </c>
      <c r="B168" s="19" t="s">
        <v>189</v>
      </c>
      <c r="C168" s="7">
        <v>10</v>
      </c>
      <c r="D168" s="7" t="s">
        <v>405</v>
      </c>
      <c r="E168" s="62"/>
      <c r="F168" s="63">
        <v>0</v>
      </c>
      <c r="G168" s="64">
        <f t="shared" si="8"/>
        <v>0</v>
      </c>
    </row>
    <row r="169" spans="1:7">
      <c r="A169" s="30">
        <v>149</v>
      </c>
      <c r="B169" s="19" t="s">
        <v>190</v>
      </c>
      <c r="C169" s="7">
        <v>10</v>
      </c>
      <c r="D169" s="7" t="s">
        <v>405</v>
      </c>
      <c r="E169" s="62"/>
      <c r="F169" s="63">
        <v>0</v>
      </c>
      <c r="G169" s="64">
        <f t="shared" si="8"/>
        <v>0</v>
      </c>
    </row>
    <row r="170" spans="1:7" ht="25.5">
      <c r="A170" s="30">
        <v>150</v>
      </c>
      <c r="B170" s="19" t="s">
        <v>199</v>
      </c>
      <c r="C170" s="7">
        <v>5</v>
      </c>
      <c r="D170" s="7" t="s">
        <v>405</v>
      </c>
      <c r="E170" s="62"/>
      <c r="F170" s="63">
        <v>0</v>
      </c>
      <c r="G170" s="64">
        <f t="shared" si="8"/>
        <v>0</v>
      </c>
    </row>
    <row r="171" spans="1:7" ht="25.5">
      <c r="A171" s="30">
        <v>151</v>
      </c>
      <c r="B171" s="19" t="s">
        <v>200</v>
      </c>
      <c r="C171" s="7">
        <v>5</v>
      </c>
      <c r="D171" s="7" t="s">
        <v>405</v>
      </c>
      <c r="E171" s="62"/>
      <c r="F171" s="63">
        <v>0</v>
      </c>
      <c r="G171" s="64">
        <f t="shared" si="8"/>
        <v>0</v>
      </c>
    </row>
    <row r="172" spans="1:7" ht="38.25">
      <c r="A172" s="30">
        <v>152</v>
      </c>
      <c r="B172" s="19" t="s">
        <v>201</v>
      </c>
      <c r="C172" s="7">
        <v>5</v>
      </c>
      <c r="D172" s="7" t="s">
        <v>405</v>
      </c>
      <c r="E172" s="62"/>
      <c r="F172" s="63">
        <v>0</v>
      </c>
      <c r="G172" s="64">
        <f t="shared" si="8"/>
        <v>0</v>
      </c>
    </row>
    <row r="173" spans="1:7" ht="25.5">
      <c r="A173" s="30">
        <v>153</v>
      </c>
      <c r="B173" s="19" t="s">
        <v>203</v>
      </c>
      <c r="C173" s="7">
        <v>15</v>
      </c>
      <c r="D173" s="7" t="s">
        <v>405</v>
      </c>
      <c r="E173" s="62"/>
      <c r="F173" s="63">
        <v>0</v>
      </c>
      <c r="G173" s="64">
        <f t="shared" si="8"/>
        <v>0</v>
      </c>
    </row>
    <row r="174" spans="1:7">
      <c r="A174" s="30">
        <v>154</v>
      </c>
      <c r="B174" s="19" t="s">
        <v>204</v>
      </c>
      <c r="C174" s="7">
        <v>5</v>
      </c>
      <c r="D174" s="7" t="s">
        <v>405</v>
      </c>
      <c r="E174" s="62"/>
      <c r="F174" s="63">
        <v>0</v>
      </c>
      <c r="G174" s="64">
        <f t="shared" si="8"/>
        <v>0</v>
      </c>
    </row>
    <row r="175" spans="1:7">
      <c r="A175" s="30">
        <v>155</v>
      </c>
      <c r="B175" s="19" t="s">
        <v>205</v>
      </c>
      <c r="C175" s="7">
        <v>5</v>
      </c>
      <c r="D175" s="7" t="s">
        <v>405</v>
      </c>
      <c r="E175" s="62"/>
      <c r="F175" s="63">
        <v>0</v>
      </c>
      <c r="G175" s="64">
        <f t="shared" si="8"/>
        <v>0</v>
      </c>
    </row>
    <row r="176" spans="1:7">
      <c r="A176" s="30">
        <v>156</v>
      </c>
      <c r="B176" s="19" t="s">
        <v>206</v>
      </c>
      <c r="C176" s="7">
        <v>5</v>
      </c>
      <c r="D176" s="7" t="s">
        <v>405</v>
      </c>
      <c r="E176" s="62"/>
      <c r="F176" s="63">
        <v>0</v>
      </c>
      <c r="G176" s="64">
        <f t="shared" si="8"/>
        <v>0</v>
      </c>
    </row>
    <row r="177" spans="1:7">
      <c r="A177" s="30">
        <v>157</v>
      </c>
      <c r="B177" s="19" t="s">
        <v>208</v>
      </c>
      <c r="C177" s="7">
        <v>3</v>
      </c>
      <c r="D177" s="7" t="s">
        <v>405</v>
      </c>
      <c r="E177" s="62"/>
      <c r="F177" s="63">
        <v>0</v>
      </c>
      <c r="G177" s="64">
        <f t="shared" si="8"/>
        <v>0</v>
      </c>
    </row>
    <row r="178" spans="1:7">
      <c r="A178" s="30">
        <v>158</v>
      </c>
      <c r="B178" s="9" t="s">
        <v>196</v>
      </c>
      <c r="C178" s="7">
        <v>10</v>
      </c>
      <c r="D178" s="7" t="s">
        <v>405</v>
      </c>
      <c r="E178" s="62"/>
      <c r="F178" s="63">
        <v>0</v>
      </c>
      <c r="G178" s="64">
        <f t="shared" si="8"/>
        <v>0</v>
      </c>
    </row>
    <row r="179" spans="1:7">
      <c r="A179" s="30">
        <v>159</v>
      </c>
      <c r="B179" s="9" t="s">
        <v>191</v>
      </c>
      <c r="C179" s="7">
        <v>10</v>
      </c>
      <c r="D179" s="7" t="s">
        <v>405</v>
      </c>
      <c r="E179" s="62"/>
      <c r="F179" s="63">
        <v>0</v>
      </c>
      <c r="G179" s="64">
        <f t="shared" si="8"/>
        <v>0</v>
      </c>
    </row>
    <row r="180" spans="1:7">
      <c r="A180" s="30">
        <v>160</v>
      </c>
      <c r="B180" s="9" t="s">
        <v>149</v>
      </c>
      <c r="C180" s="7">
        <v>20</v>
      </c>
      <c r="D180" s="7" t="s">
        <v>405</v>
      </c>
      <c r="E180" s="62"/>
      <c r="F180" s="63">
        <v>0</v>
      </c>
      <c r="G180" s="64">
        <f t="shared" si="8"/>
        <v>0</v>
      </c>
    </row>
    <row r="181" spans="1:7">
      <c r="A181" s="30">
        <v>161</v>
      </c>
      <c r="B181" s="9" t="s">
        <v>187</v>
      </c>
      <c r="C181" s="7">
        <v>36</v>
      </c>
      <c r="D181" s="7" t="s">
        <v>405</v>
      </c>
      <c r="E181" s="62"/>
      <c r="F181" s="63">
        <v>0</v>
      </c>
      <c r="G181" s="64">
        <f t="shared" si="8"/>
        <v>0</v>
      </c>
    </row>
    <row r="182" spans="1:7" ht="25.5">
      <c r="A182" s="30">
        <v>162</v>
      </c>
      <c r="B182" s="9" t="s">
        <v>147</v>
      </c>
      <c r="C182" s="7">
        <v>15</v>
      </c>
      <c r="D182" s="7" t="s">
        <v>405</v>
      </c>
      <c r="E182" s="62"/>
      <c r="F182" s="63">
        <v>0</v>
      </c>
      <c r="G182" s="64">
        <f t="shared" si="8"/>
        <v>0</v>
      </c>
    </row>
    <row r="183" spans="1:7">
      <c r="A183" s="30">
        <v>163</v>
      </c>
      <c r="B183" s="9" t="s">
        <v>183</v>
      </c>
      <c r="C183" s="7">
        <v>3</v>
      </c>
      <c r="D183" s="7" t="s">
        <v>116</v>
      </c>
      <c r="E183" s="62"/>
      <c r="F183" s="63">
        <v>0</v>
      </c>
      <c r="G183" s="64">
        <f t="shared" si="8"/>
        <v>0</v>
      </c>
    </row>
    <row r="184" spans="1:7">
      <c r="A184" s="30">
        <v>164</v>
      </c>
      <c r="B184" s="9" t="s">
        <v>177</v>
      </c>
      <c r="C184" s="7">
        <v>10</v>
      </c>
      <c r="D184" s="7" t="s">
        <v>405</v>
      </c>
      <c r="E184" s="62"/>
      <c r="F184" s="63">
        <v>0</v>
      </c>
      <c r="G184" s="64">
        <f t="shared" si="8"/>
        <v>0</v>
      </c>
    </row>
    <row r="185" spans="1:7" ht="25.5">
      <c r="A185" s="30">
        <v>165</v>
      </c>
      <c r="B185" s="9" t="s">
        <v>197</v>
      </c>
      <c r="C185" s="7">
        <v>10</v>
      </c>
      <c r="D185" s="7" t="s">
        <v>405</v>
      </c>
      <c r="E185" s="62"/>
      <c r="F185" s="63">
        <v>0</v>
      </c>
      <c r="G185" s="64">
        <f t="shared" si="8"/>
        <v>0</v>
      </c>
    </row>
    <row r="186" spans="1:7">
      <c r="A186" s="278" t="s">
        <v>209</v>
      </c>
      <c r="B186" s="278"/>
      <c r="C186" s="278"/>
      <c r="D186" s="278"/>
      <c r="E186" s="278"/>
      <c r="F186" s="278"/>
      <c r="G186" s="278"/>
    </row>
    <row r="187" spans="1:7">
      <c r="A187" s="60" t="s">
        <v>319</v>
      </c>
      <c r="B187" s="60" t="s">
        <v>1</v>
      </c>
      <c r="C187" s="60" t="s">
        <v>312</v>
      </c>
      <c r="D187" s="60" t="s">
        <v>355</v>
      </c>
      <c r="E187" s="60" t="s">
        <v>315</v>
      </c>
      <c r="F187" s="60" t="s">
        <v>442</v>
      </c>
      <c r="G187" s="60" t="s">
        <v>443</v>
      </c>
    </row>
    <row r="188" spans="1:7" ht="25.5">
      <c r="A188" s="30">
        <v>166</v>
      </c>
      <c r="B188" s="19" t="s">
        <v>210</v>
      </c>
      <c r="C188" s="7">
        <v>4</v>
      </c>
      <c r="D188" s="7" t="s">
        <v>405</v>
      </c>
      <c r="E188" s="62"/>
      <c r="F188" s="63">
        <v>0</v>
      </c>
      <c r="G188" s="64">
        <f t="shared" ref="G188:G198" si="9">C188*F188</f>
        <v>0</v>
      </c>
    </row>
    <row r="189" spans="1:7">
      <c r="A189" s="30">
        <v>167</v>
      </c>
      <c r="B189" s="19" t="s">
        <v>211</v>
      </c>
      <c r="C189" s="7">
        <v>4</v>
      </c>
      <c r="D189" s="7" t="s">
        <v>405</v>
      </c>
      <c r="E189" s="62"/>
      <c r="F189" s="63">
        <v>0</v>
      </c>
      <c r="G189" s="64">
        <f t="shared" si="9"/>
        <v>0</v>
      </c>
    </row>
    <row r="190" spans="1:7">
      <c r="A190" s="30">
        <v>168</v>
      </c>
      <c r="B190" s="19" t="s">
        <v>212</v>
      </c>
      <c r="C190" s="7">
        <v>4</v>
      </c>
      <c r="D190" s="7" t="s">
        <v>405</v>
      </c>
      <c r="E190" s="62"/>
      <c r="F190" s="63">
        <v>0</v>
      </c>
      <c r="G190" s="64">
        <f t="shared" si="9"/>
        <v>0</v>
      </c>
    </row>
    <row r="191" spans="1:7">
      <c r="A191" s="30">
        <v>169</v>
      </c>
      <c r="B191" s="19" t="s">
        <v>225</v>
      </c>
      <c r="C191" s="7">
        <v>4</v>
      </c>
      <c r="D191" s="7" t="s">
        <v>405</v>
      </c>
      <c r="E191" s="62"/>
      <c r="F191" s="63">
        <v>0</v>
      </c>
      <c r="G191" s="64">
        <f t="shared" si="9"/>
        <v>0</v>
      </c>
    </row>
    <row r="192" spans="1:7">
      <c r="A192" s="30">
        <v>170</v>
      </c>
      <c r="B192" s="19" t="s">
        <v>228</v>
      </c>
      <c r="C192" s="7">
        <v>5</v>
      </c>
      <c r="D192" s="7" t="s">
        <v>405</v>
      </c>
      <c r="E192" s="62"/>
      <c r="F192" s="63">
        <v>0</v>
      </c>
      <c r="G192" s="64">
        <f t="shared" si="9"/>
        <v>0</v>
      </c>
    </row>
    <row r="193" spans="1:7" ht="25.5">
      <c r="A193" s="30">
        <v>171</v>
      </c>
      <c r="B193" s="6" t="s">
        <v>217</v>
      </c>
      <c r="C193" s="7">
        <v>10</v>
      </c>
      <c r="D193" s="7" t="s">
        <v>116</v>
      </c>
      <c r="E193" s="62"/>
      <c r="F193" s="63">
        <v>0</v>
      </c>
      <c r="G193" s="64">
        <f t="shared" si="9"/>
        <v>0</v>
      </c>
    </row>
    <row r="194" spans="1:7" ht="25.5">
      <c r="A194" s="30">
        <v>172</v>
      </c>
      <c r="B194" s="6" t="s">
        <v>395</v>
      </c>
      <c r="C194" s="7">
        <v>20</v>
      </c>
      <c r="D194" s="7" t="s">
        <v>405</v>
      </c>
      <c r="E194" s="62"/>
      <c r="F194" s="63">
        <v>0</v>
      </c>
      <c r="G194" s="64">
        <f t="shared" si="9"/>
        <v>0</v>
      </c>
    </row>
    <row r="195" spans="1:7">
      <c r="A195" s="30">
        <v>173</v>
      </c>
      <c r="B195" s="6" t="s">
        <v>224</v>
      </c>
      <c r="C195" s="7">
        <v>3</v>
      </c>
      <c r="D195" s="7" t="s">
        <v>405</v>
      </c>
      <c r="E195" s="62"/>
      <c r="F195" s="63">
        <v>0</v>
      </c>
      <c r="G195" s="64">
        <f t="shared" si="9"/>
        <v>0</v>
      </c>
    </row>
    <row r="196" spans="1:7">
      <c r="A196" s="30">
        <v>174</v>
      </c>
      <c r="B196" s="6" t="s">
        <v>223</v>
      </c>
      <c r="C196" s="7">
        <v>3</v>
      </c>
      <c r="D196" s="7" t="s">
        <v>405</v>
      </c>
      <c r="E196" s="62"/>
      <c r="F196" s="63">
        <v>0</v>
      </c>
      <c r="G196" s="64">
        <f t="shared" si="9"/>
        <v>0</v>
      </c>
    </row>
    <row r="197" spans="1:7">
      <c r="A197" s="30">
        <v>175</v>
      </c>
      <c r="B197" s="6" t="s">
        <v>219</v>
      </c>
      <c r="C197" s="7">
        <v>6</v>
      </c>
      <c r="D197" s="7" t="s">
        <v>405</v>
      </c>
      <c r="E197" s="62"/>
      <c r="F197" s="63">
        <v>0</v>
      </c>
      <c r="G197" s="64">
        <f t="shared" si="9"/>
        <v>0</v>
      </c>
    </row>
    <row r="198" spans="1:7">
      <c r="A198" s="30">
        <v>176</v>
      </c>
      <c r="B198" s="6" t="s">
        <v>461</v>
      </c>
      <c r="C198" s="7">
        <v>6</v>
      </c>
      <c r="D198" s="7" t="s">
        <v>405</v>
      </c>
      <c r="E198" s="62"/>
      <c r="F198" s="63">
        <v>0</v>
      </c>
      <c r="G198" s="64">
        <f t="shared" si="9"/>
        <v>0</v>
      </c>
    </row>
    <row r="199" spans="1:7">
      <c r="A199" s="278" t="s">
        <v>229</v>
      </c>
      <c r="B199" s="278"/>
      <c r="C199" s="278"/>
      <c r="D199" s="278"/>
      <c r="E199" s="278"/>
      <c r="F199" s="278"/>
      <c r="G199" s="278"/>
    </row>
    <row r="200" spans="1:7">
      <c r="A200" s="60" t="s">
        <v>319</v>
      </c>
      <c r="B200" s="60" t="s">
        <v>1</v>
      </c>
      <c r="C200" s="60" t="s">
        <v>312</v>
      </c>
      <c r="D200" s="60" t="s">
        <v>355</v>
      </c>
      <c r="E200" s="60" t="s">
        <v>315</v>
      </c>
      <c r="F200" s="60" t="s">
        <v>442</v>
      </c>
      <c r="G200" s="60" t="s">
        <v>443</v>
      </c>
    </row>
    <row r="201" spans="1:7">
      <c r="A201" s="30">
        <v>177</v>
      </c>
      <c r="B201" s="19" t="s">
        <v>232</v>
      </c>
      <c r="C201" s="7">
        <v>3</v>
      </c>
      <c r="D201" s="7" t="s">
        <v>405</v>
      </c>
      <c r="E201" s="62"/>
      <c r="F201" s="63">
        <v>0</v>
      </c>
      <c r="G201" s="64">
        <f t="shared" ref="G201:G213" si="10">C201*F201</f>
        <v>0</v>
      </c>
    </row>
    <row r="202" spans="1:7">
      <c r="A202" s="30">
        <v>178</v>
      </c>
      <c r="B202" s="19" t="s">
        <v>462</v>
      </c>
      <c r="C202" s="7">
        <v>3</v>
      </c>
      <c r="D202" s="7" t="s">
        <v>405</v>
      </c>
      <c r="E202" s="62"/>
      <c r="F202" s="63">
        <v>0</v>
      </c>
      <c r="G202" s="64">
        <f t="shared" si="10"/>
        <v>0</v>
      </c>
    </row>
    <row r="203" spans="1:7" ht="25.5">
      <c r="A203" s="30">
        <v>179</v>
      </c>
      <c r="B203" s="19" t="s">
        <v>234</v>
      </c>
      <c r="C203" s="7">
        <v>4</v>
      </c>
      <c r="D203" s="7" t="s">
        <v>405</v>
      </c>
      <c r="E203" s="62"/>
      <c r="F203" s="63">
        <v>0</v>
      </c>
      <c r="G203" s="64">
        <f t="shared" si="10"/>
        <v>0</v>
      </c>
    </row>
    <row r="204" spans="1:7">
      <c r="A204" s="30">
        <v>180</v>
      </c>
      <c r="B204" s="19" t="s">
        <v>235</v>
      </c>
      <c r="C204" s="7">
        <v>4</v>
      </c>
      <c r="D204" s="7" t="s">
        <v>405</v>
      </c>
      <c r="E204" s="62"/>
      <c r="F204" s="63">
        <v>0</v>
      </c>
      <c r="G204" s="64">
        <f t="shared" si="10"/>
        <v>0</v>
      </c>
    </row>
    <row r="205" spans="1:7">
      <c r="A205" s="30">
        <v>181</v>
      </c>
      <c r="B205" s="19" t="s">
        <v>240</v>
      </c>
      <c r="C205" s="7">
        <v>3</v>
      </c>
      <c r="D205" s="7" t="s">
        <v>405</v>
      </c>
      <c r="E205" s="62"/>
      <c r="F205" s="63">
        <v>0</v>
      </c>
      <c r="G205" s="64">
        <f t="shared" si="10"/>
        <v>0</v>
      </c>
    </row>
    <row r="206" spans="1:7">
      <c r="A206" s="30">
        <v>182</v>
      </c>
      <c r="B206" s="19" t="s">
        <v>241</v>
      </c>
      <c r="C206" s="7">
        <v>4</v>
      </c>
      <c r="D206" s="7" t="s">
        <v>405</v>
      </c>
      <c r="E206" s="62"/>
      <c r="F206" s="63">
        <v>0</v>
      </c>
      <c r="G206" s="64">
        <f t="shared" si="10"/>
        <v>0</v>
      </c>
    </row>
    <row r="207" spans="1:7">
      <c r="A207" s="30">
        <v>183</v>
      </c>
      <c r="B207" s="19" t="s">
        <v>244</v>
      </c>
      <c r="C207" s="7">
        <v>4</v>
      </c>
      <c r="D207" s="7" t="s">
        <v>405</v>
      </c>
      <c r="E207" s="62"/>
      <c r="F207" s="63">
        <v>0</v>
      </c>
      <c r="G207" s="64">
        <f t="shared" si="10"/>
        <v>0</v>
      </c>
    </row>
    <row r="208" spans="1:7">
      <c r="A208" s="30">
        <v>184</v>
      </c>
      <c r="B208" s="19" t="s">
        <v>245</v>
      </c>
      <c r="C208" s="7">
        <v>4</v>
      </c>
      <c r="D208" s="7" t="s">
        <v>405</v>
      </c>
      <c r="E208" s="62"/>
      <c r="F208" s="63">
        <v>0</v>
      </c>
      <c r="G208" s="64">
        <f t="shared" si="10"/>
        <v>0</v>
      </c>
    </row>
    <row r="209" spans="1:7" ht="38.25">
      <c r="A209" s="30">
        <v>185</v>
      </c>
      <c r="B209" s="19" t="s">
        <v>247</v>
      </c>
      <c r="C209" s="7">
        <v>3</v>
      </c>
      <c r="D209" s="7" t="s">
        <v>405</v>
      </c>
      <c r="E209" s="62"/>
      <c r="F209" s="63">
        <v>0</v>
      </c>
      <c r="G209" s="64">
        <f t="shared" si="10"/>
        <v>0</v>
      </c>
    </row>
    <row r="210" spans="1:7" ht="25.5">
      <c r="A210" s="30">
        <v>186</v>
      </c>
      <c r="B210" s="19" t="s">
        <v>249</v>
      </c>
      <c r="C210" s="7">
        <v>5</v>
      </c>
      <c r="D210" s="7" t="s">
        <v>405</v>
      </c>
      <c r="E210" s="62"/>
      <c r="F210" s="63">
        <v>0</v>
      </c>
      <c r="G210" s="64">
        <f t="shared" si="10"/>
        <v>0</v>
      </c>
    </row>
    <row r="211" spans="1:7" ht="25.5">
      <c r="A211" s="30">
        <v>187</v>
      </c>
      <c r="B211" s="19" t="s">
        <v>248</v>
      </c>
      <c r="C211" s="7">
        <v>5</v>
      </c>
      <c r="D211" s="7" t="s">
        <v>405</v>
      </c>
      <c r="E211" s="62"/>
      <c r="F211" s="63">
        <v>0</v>
      </c>
      <c r="G211" s="64">
        <f t="shared" si="10"/>
        <v>0</v>
      </c>
    </row>
    <row r="212" spans="1:7">
      <c r="A212" s="30">
        <v>188</v>
      </c>
      <c r="B212" s="9" t="s">
        <v>230</v>
      </c>
      <c r="C212" s="7">
        <v>10</v>
      </c>
      <c r="D212" s="7" t="s">
        <v>405</v>
      </c>
      <c r="E212" s="62"/>
      <c r="F212" s="63">
        <v>0</v>
      </c>
      <c r="G212" s="64">
        <f t="shared" si="10"/>
        <v>0</v>
      </c>
    </row>
    <row r="213" spans="1:7" ht="25.5">
      <c r="A213" s="30">
        <v>189</v>
      </c>
      <c r="B213" s="9" t="s">
        <v>243</v>
      </c>
      <c r="C213" s="7">
        <v>5</v>
      </c>
      <c r="D213" s="7" t="s">
        <v>405</v>
      </c>
      <c r="E213" s="62"/>
      <c r="F213" s="63">
        <v>0</v>
      </c>
      <c r="G213" s="64">
        <f t="shared" si="10"/>
        <v>0</v>
      </c>
    </row>
    <row r="214" spans="1:7">
      <c r="A214" s="278" t="s">
        <v>250</v>
      </c>
      <c r="B214" s="278"/>
      <c r="C214" s="278"/>
      <c r="D214" s="278"/>
      <c r="E214" s="278"/>
      <c r="F214" s="278"/>
      <c r="G214" s="278"/>
    </row>
    <row r="215" spans="1:7">
      <c r="A215" s="60" t="s">
        <v>319</v>
      </c>
      <c r="B215" s="60" t="s">
        <v>1</v>
      </c>
      <c r="C215" s="60" t="s">
        <v>312</v>
      </c>
      <c r="D215" s="60" t="s">
        <v>355</v>
      </c>
      <c r="E215" s="60" t="s">
        <v>315</v>
      </c>
      <c r="F215" s="60" t="s">
        <v>442</v>
      </c>
      <c r="G215" s="60" t="s">
        <v>443</v>
      </c>
    </row>
    <row r="216" spans="1:7">
      <c r="A216" s="30">
        <v>190</v>
      </c>
      <c r="B216" s="19" t="s">
        <v>251</v>
      </c>
      <c r="C216" s="7">
        <v>4</v>
      </c>
      <c r="D216" s="7" t="s">
        <v>405</v>
      </c>
      <c r="E216" s="62"/>
      <c r="F216" s="63">
        <v>0</v>
      </c>
      <c r="G216" s="64">
        <f t="shared" ref="G216:G219" si="11">C216*F216</f>
        <v>0</v>
      </c>
    </row>
    <row r="217" spans="1:7">
      <c r="A217" s="30">
        <v>191</v>
      </c>
      <c r="B217" s="19" t="s">
        <v>252</v>
      </c>
      <c r="C217" s="7">
        <v>4</v>
      </c>
      <c r="D217" s="7" t="s">
        <v>405</v>
      </c>
      <c r="E217" s="62"/>
      <c r="F217" s="63">
        <v>0</v>
      </c>
      <c r="G217" s="64">
        <f t="shared" si="11"/>
        <v>0</v>
      </c>
    </row>
    <row r="218" spans="1:7">
      <c r="A218" s="30">
        <v>192</v>
      </c>
      <c r="B218" s="19" t="s">
        <v>253</v>
      </c>
      <c r="C218" s="7">
        <v>4</v>
      </c>
      <c r="D218" s="7" t="s">
        <v>405</v>
      </c>
      <c r="E218" s="62"/>
      <c r="F218" s="63">
        <v>0</v>
      </c>
      <c r="G218" s="64">
        <f t="shared" si="11"/>
        <v>0</v>
      </c>
    </row>
    <row r="219" spans="1:7">
      <c r="A219" s="30">
        <v>193</v>
      </c>
      <c r="B219" s="19" t="s">
        <v>254</v>
      </c>
      <c r="C219" s="7">
        <v>20</v>
      </c>
      <c r="D219" s="7" t="s">
        <v>405</v>
      </c>
      <c r="E219" s="62"/>
      <c r="F219" s="63">
        <v>0</v>
      </c>
      <c r="G219" s="64">
        <f t="shared" si="11"/>
        <v>0</v>
      </c>
    </row>
    <row r="220" spans="1:7">
      <c r="A220" s="279" t="s">
        <v>257</v>
      </c>
      <c r="B220" s="279"/>
      <c r="C220" s="279"/>
      <c r="D220" s="279"/>
      <c r="E220" s="279"/>
      <c r="F220" s="279"/>
      <c r="G220" s="279"/>
    </row>
    <row r="221" spans="1:7">
      <c r="A221" s="60" t="s">
        <v>319</v>
      </c>
      <c r="B221" s="60" t="s">
        <v>1</v>
      </c>
      <c r="C221" s="60" t="s">
        <v>312</v>
      </c>
      <c r="D221" s="60" t="s">
        <v>355</v>
      </c>
      <c r="E221" s="60" t="s">
        <v>315</v>
      </c>
      <c r="F221" s="60" t="s">
        <v>442</v>
      </c>
      <c r="G221" s="60" t="s">
        <v>443</v>
      </c>
    </row>
    <row r="222" spans="1:7" ht="25.5">
      <c r="A222" s="30">
        <v>194</v>
      </c>
      <c r="B222" s="19" t="s">
        <v>258</v>
      </c>
      <c r="C222" s="7">
        <v>4</v>
      </c>
      <c r="D222" s="7" t="s">
        <v>405</v>
      </c>
      <c r="E222" s="62"/>
      <c r="F222" s="63">
        <v>0</v>
      </c>
      <c r="G222" s="64">
        <f t="shared" ref="G222:G227" si="12">C222*F222</f>
        <v>0</v>
      </c>
    </row>
    <row r="223" spans="1:7">
      <c r="A223" s="30">
        <v>195</v>
      </c>
      <c r="B223" s="19" t="s">
        <v>259</v>
      </c>
      <c r="C223" s="7">
        <v>4</v>
      </c>
      <c r="D223" s="7" t="s">
        <v>405</v>
      </c>
      <c r="E223" s="62"/>
      <c r="F223" s="63">
        <v>0</v>
      </c>
      <c r="G223" s="64">
        <f t="shared" si="12"/>
        <v>0</v>
      </c>
    </row>
    <row r="224" spans="1:7" ht="25.5">
      <c r="A224" s="30">
        <v>196</v>
      </c>
      <c r="B224" s="19" t="s">
        <v>261</v>
      </c>
      <c r="C224" s="7">
        <v>3</v>
      </c>
      <c r="D224" s="7" t="s">
        <v>405</v>
      </c>
      <c r="E224" s="62"/>
      <c r="F224" s="63">
        <v>0</v>
      </c>
      <c r="G224" s="64">
        <f t="shared" si="12"/>
        <v>0</v>
      </c>
    </row>
    <row r="225" spans="1:7" ht="25.5">
      <c r="A225" s="30">
        <v>197</v>
      </c>
      <c r="B225" s="19" t="s">
        <v>262</v>
      </c>
      <c r="C225" s="7">
        <v>4</v>
      </c>
      <c r="D225" s="7" t="s">
        <v>405</v>
      </c>
      <c r="E225" s="62"/>
      <c r="F225" s="63">
        <v>0</v>
      </c>
      <c r="G225" s="64">
        <f t="shared" si="12"/>
        <v>0</v>
      </c>
    </row>
    <row r="226" spans="1:7" ht="25.5">
      <c r="A226" s="30">
        <v>198</v>
      </c>
      <c r="B226" s="19" t="s">
        <v>263</v>
      </c>
      <c r="C226" s="7">
        <v>4</v>
      </c>
      <c r="D226" s="7" t="s">
        <v>405</v>
      </c>
      <c r="E226" s="62"/>
      <c r="F226" s="63">
        <v>0</v>
      </c>
      <c r="G226" s="64">
        <f t="shared" si="12"/>
        <v>0</v>
      </c>
    </row>
    <row r="227" spans="1:7">
      <c r="A227" s="30">
        <v>199</v>
      </c>
      <c r="B227" s="6" t="s">
        <v>260</v>
      </c>
      <c r="C227" s="7">
        <v>10</v>
      </c>
      <c r="D227" s="7" t="s">
        <v>405</v>
      </c>
      <c r="E227" s="62"/>
      <c r="F227" s="63">
        <v>0</v>
      </c>
      <c r="G227" s="64">
        <f t="shared" si="12"/>
        <v>0</v>
      </c>
    </row>
    <row r="228" spans="1:7">
      <c r="A228" s="278" t="s">
        <v>264</v>
      </c>
      <c r="B228" s="278"/>
      <c r="C228" s="278"/>
      <c r="D228" s="278"/>
      <c r="E228" s="278"/>
      <c r="F228" s="278"/>
      <c r="G228" s="278"/>
    </row>
    <row r="229" spans="1:7">
      <c r="A229" s="60" t="s">
        <v>319</v>
      </c>
      <c r="B229" s="60" t="s">
        <v>1</v>
      </c>
      <c r="C229" s="60" t="s">
        <v>312</v>
      </c>
      <c r="D229" s="60" t="s">
        <v>355</v>
      </c>
      <c r="E229" s="60" t="s">
        <v>315</v>
      </c>
      <c r="F229" s="60" t="s">
        <v>442</v>
      </c>
      <c r="G229" s="60" t="s">
        <v>443</v>
      </c>
    </row>
    <row r="230" spans="1:7">
      <c r="A230" s="30">
        <v>200</v>
      </c>
      <c r="B230" s="19" t="s">
        <v>265</v>
      </c>
      <c r="C230" s="7">
        <v>4</v>
      </c>
      <c r="D230" s="7" t="s">
        <v>405</v>
      </c>
      <c r="E230" s="62"/>
      <c r="F230" s="63">
        <v>0</v>
      </c>
      <c r="G230" s="64">
        <f t="shared" ref="G230:G238" si="13">C230*F230</f>
        <v>0</v>
      </c>
    </row>
    <row r="231" spans="1:7">
      <c r="A231" s="30">
        <v>201</v>
      </c>
      <c r="B231" s="19" t="s">
        <v>266</v>
      </c>
      <c r="C231" s="7">
        <v>5</v>
      </c>
      <c r="D231" s="7" t="s">
        <v>405</v>
      </c>
      <c r="E231" s="62"/>
      <c r="F231" s="63">
        <v>0</v>
      </c>
      <c r="G231" s="64">
        <f t="shared" si="13"/>
        <v>0</v>
      </c>
    </row>
    <row r="232" spans="1:7">
      <c r="A232" s="30">
        <v>202</v>
      </c>
      <c r="B232" s="19" t="s">
        <v>267</v>
      </c>
      <c r="C232" s="7">
        <v>4</v>
      </c>
      <c r="D232" s="7" t="s">
        <v>405</v>
      </c>
      <c r="E232" s="62"/>
      <c r="F232" s="63">
        <v>0</v>
      </c>
      <c r="G232" s="64">
        <f t="shared" si="13"/>
        <v>0</v>
      </c>
    </row>
    <row r="233" spans="1:7">
      <c r="A233" s="30">
        <v>203</v>
      </c>
      <c r="B233" s="19" t="s">
        <v>269</v>
      </c>
      <c r="C233" s="7">
        <v>4</v>
      </c>
      <c r="D233" s="7" t="s">
        <v>405</v>
      </c>
      <c r="E233" s="62"/>
      <c r="F233" s="63">
        <v>0</v>
      </c>
      <c r="G233" s="64">
        <f t="shared" si="13"/>
        <v>0</v>
      </c>
    </row>
    <row r="234" spans="1:7">
      <c r="A234" s="30">
        <v>204</v>
      </c>
      <c r="B234" s="19" t="s">
        <v>270</v>
      </c>
      <c r="C234" s="7">
        <v>10</v>
      </c>
      <c r="D234" s="7" t="s">
        <v>405</v>
      </c>
      <c r="E234" s="62"/>
      <c r="F234" s="63">
        <v>0</v>
      </c>
      <c r="G234" s="64">
        <f t="shared" si="13"/>
        <v>0</v>
      </c>
    </row>
    <row r="235" spans="1:7" ht="25.5">
      <c r="A235" s="30">
        <v>205</v>
      </c>
      <c r="B235" s="19" t="s">
        <v>271</v>
      </c>
      <c r="C235" s="7">
        <v>4</v>
      </c>
      <c r="D235" s="7" t="s">
        <v>405</v>
      </c>
      <c r="E235" s="62"/>
      <c r="F235" s="63">
        <v>0</v>
      </c>
      <c r="G235" s="64">
        <f t="shared" si="13"/>
        <v>0</v>
      </c>
    </row>
    <row r="236" spans="1:7">
      <c r="A236" s="30">
        <v>206</v>
      </c>
      <c r="B236" s="19" t="s">
        <v>272</v>
      </c>
      <c r="C236" s="7">
        <v>4</v>
      </c>
      <c r="D236" s="7" t="s">
        <v>405</v>
      </c>
      <c r="E236" s="62"/>
      <c r="F236" s="63">
        <v>0</v>
      </c>
      <c r="G236" s="64">
        <f t="shared" si="13"/>
        <v>0</v>
      </c>
    </row>
    <row r="237" spans="1:7">
      <c r="A237" s="30">
        <v>207</v>
      </c>
      <c r="B237" s="19" t="s">
        <v>273</v>
      </c>
      <c r="C237" s="7">
        <v>10</v>
      </c>
      <c r="D237" s="7" t="s">
        <v>405</v>
      </c>
      <c r="E237" s="62"/>
      <c r="F237" s="63">
        <v>0</v>
      </c>
      <c r="G237" s="64">
        <f t="shared" si="13"/>
        <v>0</v>
      </c>
    </row>
    <row r="238" spans="1:7">
      <c r="A238" s="30">
        <v>208</v>
      </c>
      <c r="B238" s="19" t="s">
        <v>435</v>
      </c>
      <c r="C238" s="7">
        <v>5</v>
      </c>
      <c r="D238" s="7" t="s">
        <v>405</v>
      </c>
      <c r="E238" s="62"/>
      <c r="F238" s="63">
        <v>0</v>
      </c>
      <c r="G238" s="64">
        <f t="shared" si="13"/>
        <v>0</v>
      </c>
    </row>
    <row r="239" spans="1:7">
      <c r="A239" s="279" t="s">
        <v>274</v>
      </c>
      <c r="B239" s="279"/>
      <c r="C239" s="279"/>
      <c r="D239" s="279"/>
      <c r="E239" s="279"/>
      <c r="F239" s="279"/>
      <c r="G239" s="279"/>
    </row>
    <row r="240" spans="1:7">
      <c r="A240" s="60" t="s">
        <v>319</v>
      </c>
      <c r="B240" s="60" t="s">
        <v>1</v>
      </c>
      <c r="C240" s="60" t="s">
        <v>312</v>
      </c>
      <c r="D240" s="60" t="s">
        <v>355</v>
      </c>
      <c r="E240" s="60" t="s">
        <v>315</v>
      </c>
      <c r="F240" s="60" t="s">
        <v>442</v>
      </c>
      <c r="G240" s="60" t="s">
        <v>443</v>
      </c>
    </row>
    <row r="241" spans="1:7">
      <c r="A241" s="30">
        <v>209</v>
      </c>
      <c r="B241" s="6" t="s">
        <v>283</v>
      </c>
      <c r="C241" s="7">
        <v>1</v>
      </c>
      <c r="D241" s="7" t="s">
        <v>405</v>
      </c>
      <c r="E241" s="62"/>
      <c r="F241" s="63">
        <v>0</v>
      </c>
      <c r="G241" s="64">
        <f t="shared" ref="G241:G250" si="14">C241*F241</f>
        <v>0</v>
      </c>
    </row>
    <row r="242" spans="1:7">
      <c r="A242" s="30">
        <v>210</v>
      </c>
      <c r="B242" s="6" t="s">
        <v>284</v>
      </c>
      <c r="C242" s="7">
        <v>2</v>
      </c>
      <c r="D242" s="7" t="s">
        <v>405</v>
      </c>
      <c r="E242" s="62"/>
      <c r="F242" s="63">
        <v>0</v>
      </c>
      <c r="G242" s="64">
        <f t="shared" si="14"/>
        <v>0</v>
      </c>
    </row>
    <row r="243" spans="1:7" ht="25.5">
      <c r="A243" s="30">
        <v>211</v>
      </c>
      <c r="B243" s="19" t="s">
        <v>275</v>
      </c>
      <c r="C243" s="7">
        <v>4</v>
      </c>
      <c r="D243" s="7" t="s">
        <v>405</v>
      </c>
      <c r="E243" s="62"/>
      <c r="F243" s="63">
        <v>0</v>
      </c>
      <c r="G243" s="64">
        <f t="shared" si="14"/>
        <v>0</v>
      </c>
    </row>
    <row r="244" spans="1:7">
      <c r="A244" s="30">
        <v>212</v>
      </c>
      <c r="B244" s="19" t="s">
        <v>277</v>
      </c>
      <c r="C244" s="7">
        <v>5</v>
      </c>
      <c r="D244" s="7" t="s">
        <v>405</v>
      </c>
      <c r="E244" s="62"/>
      <c r="F244" s="63">
        <v>0</v>
      </c>
      <c r="G244" s="64">
        <f t="shared" si="14"/>
        <v>0</v>
      </c>
    </row>
    <row r="245" spans="1:7" ht="25.5">
      <c r="A245" s="30">
        <v>213</v>
      </c>
      <c r="B245" s="19" t="s">
        <v>279</v>
      </c>
      <c r="C245" s="7">
        <v>4</v>
      </c>
      <c r="D245" s="7" t="s">
        <v>405</v>
      </c>
      <c r="E245" s="62"/>
      <c r="F245" s="63">
        <v>0</v>
      </c>
      <c r="G245" s="64">
        <f t="shared" si="14"/>
        <v>0</v>
      </c>
    </row>
    <row r="246" spans="1:7" ht="25.5">
      <c r="A246" s="30">
        <v>214</v>
      </c>
      <c r="B246" s="19" t="s">
        <v>280</v>
      </c>
      <c r="C246" s="7">
        <v>5</v>
      </c>
      <c r="D246" s="7" t="s">
        <v>405</v>
      </c>
      <c r="E246" s="62"/>
      <c r="F246" s="63">
        <v>0</v>
      </c>
      <c r="G246" s="64">
        <f t="shared" si="14"/>
        <v>0</v>
      </c>
    </row>
    <row r="247" spans="1:7" ht="25.5">
      <c r="A247" s="30">
        <v>215</v>
      </c>
      <c r="B247" s="19" t="s">
        <v>281</v>
      </c>
      <c r="C247" s="7">
        <v>5</v>
      </c>
      <c r="D247" s="7" t="s">
        <v>405</v>
      </c>
      <c r="E247" s="62"/>
      <c r="F247" s="63">
        <v>0</v>
      </c>
      <c r="G247" s="64">
        <f t="shared" si="14"/>
        <v>0</v>
      </c>
    </row>
    <row r="248" spans="1:7" ht="25.5">
      <c r="A248" s="30">
        <v>216</v>
      </c>
      <c r="B248" s="19" t="s">
        <v>282</v>
      </c>
      <c r="C248" s="7">
        <v>5</v>
      </c>
      <c r="D248" s="7" t="s">
        <v>405</v>
      </c>
      <c r="E248" s="62"/>
      <c r="F248" s="63">
        <v>0</v>
      </c>
      <c r="G248" s="64">
        <f t="shared" si="14"/>
        <v>0</v>
      </c>
    </row>
    <row r="249" spans="1:7" ht="25.5">
      <c r="A249" s="30">
        <v>217</v>
      </c>
      <c r="B249" s="6" t="s">
        <v>276</v>
      </c>
      <c r="C249" s="7">
        <v>5</v>
      </c>
      <c r="D249" s="7" t="s">
        <v>405</v>
      </c>
      <c r="E249" s="62"/>
      <c r="F249" s="63">
        <v>0</v>
      </c>
      <c r="G249" s="64">
        <f t="shared" si="14"/>
        <v>0</v>
      </c>
    </row>
    <row r="250" spans="1:7">
      <c r="A250" s="30">
        <v>218</v>
      </c>
      <c r="B250" s="6" t="s">
        <v>278</v>
      </c>
      <c r="C250" s="7">
        <v>5</v>
      </c>
      <c r="D250" s="7" t="s">
        <v>405</v>
      </c>
      <c r="E250" s="62"/>
      <c r="F250" s="63">
        <v>0</v>
      </c>
      <c r="G250" s="64">
        <f t="shared" si="14"/>
        <v>0</v>
      </c>
    </row>
    <row r="251" spans="1:7">
      <c r="A251" s="278" t="s">
        <v>285</v>
      </c>
      <c r="B251" s="278"/>
      <c r="C251" s="278"/>
      <c r="D251" s="278"/>
      <c r="E251" s="278"/>
      <c r="F251" s="278"/>
      <c r="G251" s="278"/>
    </row>
    <row r="252" spans="1:7">
      <c r="A252" s="60" t="s">
        <v>319</v>
      </c>
      <c r="B252" s="60" t="s">
        <v>1</v>
      </c>
      <c r="C252" s="60" t="s">
        <v>312</v>
      </c>
      <c r="D252" s="60" t="s">
        <v>355</v>
      </c>
      <c r="E252" s="60" t="s">
        <v>315</v>
      </c>
      <c r="F252" s="60" t="s">
        <v>442</v>
      </c>
      <c r="G252" s="60" t="s">
        <v>443</v>
      </c>
    </row>
    <row r="253" spans="1:7">
      <c r="A253" s="30">
        <v>219</v>
      </c>
      <c r="B253" s="19" t="s">
        <v>286</v>
      </c>
      <c r="C253" s="7">
        <v>5</v>
      </c>
      <c r="D253" s="7" t="s">
        <v>405</v>
      </c>
      <c r="E253" s="62"/>
      <c r="F253" s="63">
        <v>0</v>
      </c>
      <c r="G253" s="64">
        <f t="shared" ref="G253:G266" si="15">C253*F253</f>
        <v>0</v>
      </c>
    </row>
    <row r="254" spans="1:7">
      <c r="A254" s="30">
        <v>220</v>
      </c>
      <c r="B254" s="19" t="s">
        <v>287</v>
      </c>
      <c r="C254" s="7">
        <v>5</v>
      </c>
      <c r="D254" s="7" t="s">
        <v>405</v>
      </c>
      <c r="E254" s="62"/>
      <c r="F254" s="63">
        <v>0</v>
      </c>
      <c r="G254" s="64">
        <f t="shared" si="15"/>
        <v>0</v>
      </c>
    </row>
    <row r="255" spans="1:7">
      <c r="A255" s="30">
        <v>221</v>
      </c>
      <c r="B255" s="19" t="s">
        <v>406</v>
      </c>
      <c r="C255" s="7">
        <v>10</v>
      </c>
      <c r="D255" s="7" t="s">
        <v>405</v>
      </c>
      <c r="E255" s="62"/>
      <c r="F255" s="63">
        <v>0</v>
      </c>
      <c r="G255" s="64">
        <f t="shared" si="15"/>
        <v>0</v>
      </c>
    </row>
    <row r="256" spans="1:7">
      <c r="A256" s="30">
        <v>222</v>
      </c>
      <c r="B256" s="19" t="s">
        <v>288</v>
      </c>
      <c r="C256" s="7">
        <v>10</v>
      </c>
      <c r="D256" s="7" t="s">
        <v>405</v>
      </c>
      <c r="E256" s="62"/>
      <c r="F256" s="63">
        <v>0</v>
      </c>
      <c r="G256" s="64">
        <f t="shared" si="15"/>
        <v>0</v>
      </c>
    </row>
    <row r="257" spans="1:7">
      <c r="A257" s="30">
        <v>223</v>
      </c>
      <c r="B257" s="19" t="s">
        <v>291</v>
      </c>
      <c r="C257" s="7">
        <v>5</v>
      </c>
      <c r="D257" s="7" t="s">
        <v>405</v>
      </c>
      <c r="E257" s="62"/>
      <c r="F257" s="63">
        <v>0</v>
      </c>
      <c r="G257" s="64">
        <f t="shared" si="15"/>
        <v>0</v>
      </c>
    </row>
    <row r="258" spans="1:7" ht="25.5">
      <c r="A258" s="30">
        <v>224</v>
      </c>
      <c r="B258" s="19" t="s">
        <v>292</v>
      </c>
      <c r="C258" s="7">
        <v>5</v>
      </c>
      <c r="D258" s="7" t="s">
        <v>405</v>
      </c>
      <c r="E258" s="62"/>
      <c r="F258" s="63">
        <v>0</v>
      </c>
      <c r="G258" s="64">
        <f t="shared" si="15"/>
        <v>0</v>
      </c>
    </row>
    <row r="259" spans="1:7">
      <c r="A259" s="30">
        <v>225</v>
      </c>
      <c r="B259" s="19" t="s">
        <v>296</v>
      </c>
      <c r="C259" s="7">
        <v>10</v>
      </c>
      <c r="D259" s="7" t="s">
        <v>405</v>
      </c>
      <c r="E259" s="62"/>
      <c r="F259" s="63">
        <v>0</v>
      </c>
      <c r="G259" s="64">
        <f t="shared" si="15"/>
        <v>0</v>
      </c>
    </row>
    <row r="260" spans="1:7">
      <c r="A260" s="30">
        <v>226</v>
      </c>
      <c r="B260" s="19" t="s">
        <v>297</v>
      </c>
      <c r="C260" s="7">
        <v>4</v>
      </c>
      <c r="D260" s="7" t="s">
        <v>405</v>
      </c>
      <c r="E260" s="62"/>
      <c r="F260" s="63">
        <v>0</v>
      </c>
      <c r="G260" s="64">
        <f t="shared" si="15"/>
        <v>0</v>
      </c>
    </row>
    <row r="261" spans="1:7">
      <c r="A261" s="30">
        <v>227</v>
      </c>
      <c r="B261" s="19" t="s">
        <v>298</v>
      </c>
      <c r="C261" s="7">
        <v>4</v>
      </c>
      <c r="D261" s="7" t="s">
        <v>405</v>
      </c>
      <c r="E261" s="62"/>
      <c r="F261" s="63">
        <v>0</v>
      </c>
      <c r="G261" s="64">
        <f t="shared" si="15"/>
        <v>0</v>
      </c>
    </row>
    <row r="262" spans="1:7" ht="25.5">
      <c r="A262" s="30">
        <v>228</v>
      </c>
      <c r="B262" s="19" t="s">
        <v>301</v>
      </c>
      <c r="C262" s="7">
        <v>10</v>
      </c>
      <c r="D262" s="7" t="s">
        <v>405</v>
      </c>
      <c r="E262" s="62"/>
      <c r="F262" s="63">
        <v>0</v>
      </c>
      <c r="G262" s="64">
        <f t="shared" si="15"/>
        <v>0</v>
      </c>
    </row>
    <row r="263" spans="1:7" ht="25.5">
      <c r="A263" s="30">
        <v>229</v>
      </c>
      <c r="B263" s="19" t="s">
        <v>311</v>
      </c>
      <c r="C263" s="7">
        <v>4</v>
      </c>
      <c r="D263" s="7" t="s">
        <v>405</v>
      </c>
      <c r="E263" s="62"/>
      <c r="F263" s="63">
        <v>0</v>
      </c>
      <c r="G263" s="64">
        <f t="shared" si="15"/>
        <v>0</v>
      </c>
    </row>
    <row r="264" spans="1:7">
      <c r="A264" s="30">
        <v>230</v>
      </c>
      <c r="B264" s="6" t="s">
        <v>295</v>
      </c>
      <c r="C264" s="7">
        <v>5</v>
      </c>
      <c r="D264" s="7" t="s">
        <v>405</v>
      </c>
      <c r="E264" s="62"/>
      <c r="F264" s="63">
        <v>0</v>
      </c>
      <c r="G264" s="64">
        <f t="shared" si="15"/>
        <v>0</v>
      </c>
    </row>
    <row r="265" spans="1:7">
      <c r="A265" s="30">
        <v>231</v>
      </c>
      <c r="B265" s="6" t="s">
        <v>294</v>
      </c>
      <c r="C265" s="7">
        <v>2</v>
      </c>
      <c r="D265" s="7" t="s">
        <v>405</v>
      </c>
      <c r="E265" s="62"/>
      <c r="F265" s="63">
        <v>0</v>
      </c>
      <c r="G265" s="64">
        <f t="shared" si="15"/>
        <v>0</v>
      </c>
    </row>
    <row r="266" spans="1:7">
      <c r="A266" s="30">
        <v>232</v>
      </c>
      <c r="B266" s="6" t="s">
        <v>303</v>
      </c>
      <c r="C266" s="7">
        <v>2</v>
      </c>
      <c r="D266" s="7" t="s">
        <v>405</v>
      </c>
      <c r="E266" s="62"/>
      <c r="F266" s="63">
        <v>0</v>
      </c>
      <c r="G266" s="64">
        <f t="shared" si="15"/>
        <v>0</v>
      </c>
    </row>
    <row r="267" spans="1:7">
      <c r="A267" s="279" t="s">
        <v>463</v>
      </c>
      <c r="B267" s="279"/>
      <c r="C267" s="279"/>
      <c r="D267" s="279"/>
      <c r="E267" s="279"/>
      <c r="F267" s="279"/>
      <c r="G267" s="279"/>
    </row>
    <row r="268" spans="1:7">
      <c r="A268" s="60" t="s">
        <v>319</v>
      </c>
      <c r="B268" s="60" t="s">
        <v>1</v>
      </c>
      <c r="C268" s="60" t="s">
        <v>312</v>
      </c>
      <c r="D268" s="60" t="s">
        <v>355</v>
      </c>
      <c r="E268" s="60" t="s">
        <v>315</v>
      </c>
      <c r="F268" s="60" t="s">
        <v>442</v>
      </c>
      <c r="G268" s="60" t="s">
        <v>443</v>
      </c>
    </row>
    <row r="269" spans="1:7">
      <c r="A269" s="30">
        <v>233</v>
      </c>
      <c r="B269" s="6" t="s">
        <v>412</v>
      </c>
      <c r="C269" s="7">
        <v>36</v>
      </c>
      <c r="D269" s="7" t="s">
        <v>405</v>
      </c>
      <c r="E269" s="62"/>
      <c r="F269" s="63">
        <v>0</v>
      </c>
      <c r="G269" s="64">
        <f t="shared" ref="G269:G290" si="16">C269*F269</f>
        <v>0</v>
      </c>
    </row>
    <row r="270" spans="1:7">
      <c r="A270" s="30">
        <v>234</v>
      </c>
      <c r="B270" s="6" t="s">
        <v>413</v>
      </c>
      <c r="C270" s="7">
        <v>36</v>
      </c>
      <c r="D270" s="7" t="s">
        <v>405</v>
      </c>
      <c r="E270" s="62"/>
      <c r="F270" s="63">
        <v>0</v>
      </c>
      <c r="G270" s="64">
        <f t="shared" si="16"/>
        <v>0</v>
      </c>
    </row>
    <row r="271" spans="1:7">
      <c r="A271" s="30">
        <v>235</v>
      </c>
      <c r="B271" s="6" t="s">
        <v>414</v>
      </c>
      <c r="C271" s="7">
        <v>36</v>
      </c>
      <c r="D271" s="7" t="s">
        <v>405</v>
      </c>
      <c r="E271" s="62"/>
      <c r="F271" s="63">
        <v>0</v>
      </c>
      <c r="G271" s="64">
        <f t="shared" si="16"/>
        <v>0</v>
      </c>
    </row>
    <row r="272" spans="1:7">
      <c r="A272" s="30">
        <v>236</v>
      </c>
      <c r="B272" s="6" t="s">
        <v>415</v>
      </c>
      <c r="C272" s="7">
        <v>36</v>
      </c>
      <c r="D272" s="7" t="s">
        <v>405</v>
      </c>
      <c r="E272" s="62"/>
      <c r="F272" s="63">
        <v>0</v>
      </c>
      <c r="G272" s="64">
        <f t="shared" si="16"/>
        <v>0</v>
      </c>
    </row>
    <row r="273" spans="1:7">
      <c r="A273" s="30">
        <v>237</v>
      </c>
      <c r="B273" s="6" t="s">
        <v>416</v>
      </c>
      <c r="C273" s="7">
        <v>36</v>
      </c>
      <c r="D273" s="7" t="s">
        <v>405</v>
      </c>
      <c r="E273" s="62"/>
      <c r="F273" s="63">
        <v>0</v>
      </c>
      <c r="G273" s="64">
        <f t="shared" si="16"/>
        <v>0</v>
      </c>
    </row>
    <row r="274" spans="1:7" ht="25.5">
      <c r="A274" s="30">
        <v>238</v>
      </c>
      <c r="B274" s="6" t="s">
        <v>417</v>
      </c>
      <c r="C274" s="7">
        <v>36</v>
      </c>
      <c r="D274" s="7" t="s">
        <v>405</v>
      </c>
      <c r="E274" s="62"/>
      <c r="F274" s="63">
        <v>0</v>
      </c>
      <c r="G274" s="64">
        <f t="shared" si="16"/>
        <v>0</v>
      </c>
    </row>
    <row r="275" spans="1:7">
      <c r="A275" s="30">
        <v>239</v>
      </c>
      <c r="B275" s="6" t="s">
        <v>418</v>
      </c>
      <c r="C275" s="7">
        <v>36</v>
      </c>
      <c r="D275" s="7" t="s">
        <v>405</v>
      </c>
      <c r="E275" s="62"/>
      <c r="F275" s="63">
        <v>0</v>
      </c>
      <c r="G275" s="64">
        <f t="shared" si="16"/>
        <v>0</v>
      </c>
    </row>
    <row r="276" spans="1:7">
      <c r="A276" s="30">
        <v>240</v>
      </c>
      <c r="B276" s="6" t="s">
        <v>419</v>
      </c>
      <c r="C276" s="7">
        <v>36</v>
      </c>
      <c r="D276" s="7" t="s">
        <v>405</v>
      </c>
      <c r="E276" s="62"/>
      <c r="F276" s="63">
        <v>0</v>
      </c>
      <c r="G276" s="64">
        <f t="shared" si="16"/>
        <v>0</v>
      </c>
    </row>
    <row r="277" spans="1:7">
      <c r="A277" s="30">
        <v>241</v>
      </c>
      <c r="B277" s="6" t="s">
        <v>420</v>
      </c>
      <c r="C277" s="7">
        <v>36</v>
      </c>
      <c r="D277" s="7" t="s">
        <v>405</v>
      </c>
      <c r="E277" s="62"/>
      <c r="F277" s="63">
        <v>0</v>
      </c>
      <c r="G277" s="64">
        <f t="shared" si="16"/>
        <v>0</v>
      </c>
    </row>
    <row r="278" spans="1:7">
      <c r="A278" s="30">
        <v>242</v>
      </c>
      <c r="B278" s="6" t="s">
        <v>421</v>
      </c>
      <c r="C278" s="7">
        <v>36</v>
      </c>
      <c r="D278" s="7" t="s">
        <v>405</v>
      </c>
      <c r="E278" s="62"/>
      <c r="F278" s="63">
        <v>0</v>
      </c>
      <c r="G278" s="64">
        <f t="shared" si="16"/>
        <v>0</v>
      </c>
    </row>
    <row r="279" spans="1:7">
      <c r="A279" s="30">
        <v>243</v>
      </c>
      <c r="B279" s="6" t="s">
        <v>422</v>
      </c>
      <c r="C279" s="7">
        <v>36</v>
      </c>
      <c r="D279" s="7" t="s">
        <v>405</v>
      </c>
      <c r="E279" s="62"/>
      <c r="F279" s="63">
        <v>0</v>
      </c>
      <c r="G279" s="64">
        <f t="shared" si="16"/>
        <v>0</v>
      </c>
    </row>
    <row r="280" spans="1:7">
      <c r="A280" s="30">
        <v>244</v>
      </c>
      <c r="B280" s="6" t="s">
        <v>423</v>
      </c>
      <c r="C280" s="7">
        <v>36</v>
      </c>
      <c r="D280" s="7" t="s">
        <v>405</v>
      </c>
      <c r="E280" s="62"/>
      <c r="F280" s="63">
        <v>0</v>
      </c>
      <c r="G280" s="64">
        <f t="shared" si="16"/>
        <v>0</v>
      </c>
    </row>
    <row r="281" spans="1:7">
      <c r="A281" s="30">
        <v>245</v>
      </c>
      <c r="B281" s="6" t="s">
        <v>424</v>
      </c>
      <c r="C281" s="7">
        <v>36</v>
      </c>
      <c r="D281" s="7" t="s">
        <v>405</v>
      </c>
      <c r="E281" s="62"/>
      <c r="F281" s="63">
        <v>0</v>
      </c>
      <c r="G281" s="64">
        <f t="shared" si="16"/>
        <v>0</v>
      </c>
    </row>
    <row r="282" spans="1:7">
      <c r="A282" s="30">
        <v>246</v>
      </c>
      <c r="B282" s="6" t="s">
        <v>415</v>
      </c>
      <c r="C282" s="7">
        <v>36</v>
      </c>
      <c r="D282" s="7" t="s">
        <v>405</v>
      </c>
      <c r="E282" s="62"/>
      <c r="F282" s="63">
        <v>0</v>
      </c>
      <c r="G282" s="64">
        <f t="shared" si="16"/>
        <v>0</v>
      </c>
    </row>
    <row r="283" spans="1:7">
      <c r="A283" s="30">
        <v>247</v>
      </c>
      <c r="B283" s="6" t="s">
        <v>425</v>
      </c>
      <c r="C283" s="7">
        <v>36</v>
      </c>
      <c r="D283" s="7" t="s">
        <v>405</v>
      </c>
      <c r="E283" s="62"/>
      <c r="F283" s="63">
        <v>0</v>
      </c>
      <c r="G283" s="64">
        <f t="shared" si="16"/>
        <v>0</v>
      </c>
    </row>
    <row r="284" spans="1:7">
      <c r="A284" s="30">
        <v>248</v>
      </c>
      <c r="B284" s="6" t="s">
        <v>426</v>
      </c>
      <c r="C284" s="7">
        <v>36</v>
      </c>
      <c r="D284" s="7" t="s">
        <v>405</v>
      </c>
      <c r="E284" s="62"/>
      <c r="F284" s="63">
        <v>0</v>
      </c>
      <c r="G284" s="64">
        <f t="shared" si="16"/>
        <v>0</v>
      </c>
    </row>
    <row r="285" spans="1:7">
      <c r="A285" s="30">
        <v>249</v>
      </c>
      <c r="B285" s="6" t="s">
        <v>414</v>
      </c>
      <c r="C285" s="7">
        <v>36</v>
      </c>
      <c r="D285" s="7" t="s">
        <v>405</v>
      </c>
      <c r="E285" s="62"/>
      <c r="F285" s="63">
        <v>0</v>
      </c>
      <c r="G285" s="64">
        <f t="shared" si="16"/>
        <v>0</v>
      </c>
    </row>
    <row r="286" spans="1:7">
      <c r="A286" s="30">
        <v>250</v>
      </c>
      <c r="B286" s="6" t="s">
        <v>427</v>
      </c>
      <c r="C286" s="7">
        <v>36</v>
      </c>
      <c r="D286" s="7" t="s">
        <v>405</v>
      </c>
      <c r="E286" s="62"/>
      <c r="F286" s="63">
        <v>0</v>
      </c>
      <c r="G286" s="64">
        <f t="shared" si="16"/>
        <v>0</v>
      </c>
    </row>
    <row r="287" spans="1:7">
      <c r="A287" s="30">
        <v>251</v>
      </c>
      <c r="B287" s="6" t="s">
        <v>428</v>
      </c>
      <c r="C287" s="7">
        <v>36</v>
      </c>
      <c r="D287" s="7" t="s">
        <v>405</v>
      </c>
      <c r="E287" s="62"/>
      <c r="F287" s="63">
        <v>0</v>
      </c>
      <c r="G287" s="64">
        <f t="shared" si="16"/>
        <v>0</v>
      </c>
    </row>
    <row r="288" spans="1:7">
      <c r="A288" s="30">
        <v>252</v>
      </c>
      <c r="B288" s="6" t="s">
        <v>429</v>
      </c>
      <c r="C288" s="7">
        <v>36</v>
      </c>
      <c r="D288" s="7" t="s">
        <v>405</v>
      </c>
      <c r="E288" s="62"/>
      <c r="F288" s="63">
        <v>0</v>
      </c>
      <c r="G288" s="64">
        <f t="shared" si="16"/>
        <v>0</v>
      </c>
    </row>
    <row r="289" spans="1:7">
      <c r="A289" s="30">
        <v>253</v>
      </c>
      <c r="B289" s="6" t="s">
        <v>430</v>
      </c>
      <c r="C289" s="7">
        <v>36</v>
      </c>
      <c r="D289" s="7" t="s">
        <v>405</v>
      </c>
      <c r="E289" s="62"/>
      <c r="F289" s="63">
        <v>0</v>
      </c>
      <c r="G289" s="64">
        <f t="shared" si="16"/>
        <v>0</v>
      </c>
    </row>
    <row r="290" spans="1:7">
      <c r="A290" s="30">
        <v>254</v>
      </c>
      <c r="B290" s="6" t="s">
        <v>431</v>
      </c>
      <c r="C290" s="7">
        <v>36</v>
      </c>
      <c r="D290" s="7" t="s">
        <v>405</v>
      </c>
      <c r="E290" s="62"/>
      <c r="F290" s="63">
        <v>0</v>
      </c>
      <c r="G290" s="64">
        <f t="shared" si="16"/>
        <v>0</v>
      </c>
    </row>
    <row r="291" spans="1:7">
      <c r="A291" s="280" t="s">
        <v>313</v>
      </c>
      <c r="B291" s="280"/>
      <c r="C291" s="280"/>
      <c r="D291" s="280"/>
      <c r="E291" s="280"/>
      <c r="F291" s="281">
        <f>SUM(G5:G14,G17:G63,G66:G73,G76:G90,G93:G102,G105:G115,G118:G128,G131:G139,G142:G185,G188:G198,G201:G213,G216:G219,G222:G227,G230:G238,G241:G250,G253:G266,G269:G290)</f>
        <v>0</v>
      </c>
      <c r="G291" s="280"/>
    </row>
    <row r="294" spans="1:7" ht="17.25" customHeight="1">
      <c r="A294" s="260" t="s">
        <v>622</v>
      </c>
      <c r="B294" s="261"/>
      <c r="C294" s="261" t="s">
        <v>621</v>
      </c>
      <c r="D294" s="261"/>
      <c r="E294" s="261"/>
      <c r="F294" s="261"/>
      <c r="G294" s="262"/>
    </row>
    <row r="295" spans="1:7">
      <c r="A295" s="279" t="s">
        <v>0</v>
      </c>
      <c r="B295" s="279"/>
      <c r="C295" s="279"/>
      <c r="D295" s="279"/>
      <c r="E295" s="279"/>
      <c r="F295" s="279"/>
      <c r="G295" s="279"/>
    </row>
    <row r="296" spans="1:7">
      <c r="A296" s="60" t="s">
        <v>319</v>
      </c>
      <c r="B296" s="60" t="s">
        <v>1</v>
      </c>
      <c r="C296" s="60" t="s">
        <v>312</v>
      </c>
      <c r="D296" s="60" t="s">
        <v>355</v>
      </c>
      <c r="E296" s="60" t="s">
        <v>315</v>
      </c>
      <c r="F296" s="60" t="s">
        <v>442</v>
      </c>
      <c r="G296" s="60" t="s">
        <v>443</v>
      </c>
    </row>
    <row r="297" spans="1:7">
      <c r="A297" s="30">
        <v>1</v>
      </c>
      <c r="B297" s="19" t="s">
        <v>3</v>
      </c>
      <c r="C297" s="7">
        <v>4</v>
      </c>
      <c r="D297" s="7" t="s">
        <v>405</v>
      </c>
      <c r="E297" s="62"/>
      <c r="F297" s="63">
        <v>0</v>
      </c>
      <c r="G297" s="64">
        <f t="shared" ref="G297:G306" si="17">C297*F297</f>
        <v>0</v>
      </c>
    </row>
    <row r="298" spans="1:7" ht="25.5">
      <c r="A298" s="30">
        <v>2</v>
      </c>
      <c r="B298" s="19" t="s">
        <v>337</v>
      </c>
      <c r="C298" s="7">
        <v>4</v>
      </c>
      <c r="D298" s="7" t="s">
        <v>405</v>
      </c>
      <c r="E298" s="62"/>
      <c r="F298" s="63">
        <v>0</v>
      </c>
      <c r="G298" s="64">
        <f t="shared" si="17"/>
        <v>0</v>
      </c>
    </row>
    <row r="299" spans="1:7">
      <c r="A299" s="30">
        <v>3</v>
      </c>
      <c r="B299" s="19" t="s">
        <v>7</v>
      </c>
      <c r="C299" s="7">
        <v>4</v>
      </c>
      <c r="D299" s="7" t="s">
        <v>405</v>
      </c>
      <c r="E299" s="62"/>
      <c r="F299" s="63">
        <v>0</v>
      </c>
      <c r="G299" s="64">
        <f t="shared" si="17"/>
        <v>0</v>
      </c>
    </row>
    <row r="300" spans="1:7">
      <c r="A300" s="30">
        <v>4</v>
      </c>
      <c r="B300" s="19" t="s">
        <v>8</v>
      </c>
      <c r="C300" s="7">
        <v>4</v>
      </c>
      <c r="D300" s="7" t="s">
        <v>405</v>
      </c>
      <c r="E300" s="62"/>
      <c r="F300" s="63">
        <v>0</v>
      </c>
      <c r="G300" s="64">
        <f t="shared" si="17"/>
        <v>0</v>
      </c>
    </row>
    <row r="301" spans="1:7">
      <c r="A301" s="30">
        <v>5</v>
      </c>
      <c r="B301" s="19" t="s">
        <v>10</v>
      </c>
      <c r="C301" s="7">
        <v>4</v>
      </c>
      <c r="D301" s="7" t="s">
        <v>405</v>
      </c>
      <c r="E301" s="62"/>
      <c r="F301" s="63">
        <v>0</v>
      </c>
      <c r="G301" s="64">
        <f t="shared" si="17"/>
        <v>0</v>
      </c>
    </row>
    <row r="302" spans="1:7">
      <c r="A302" s="30">
        <v>6</v>
      </c>
      <c r="B302" s="19" t="s">
        <v>12</v>
      </c>
      <c r="C302" s="7">
        <v>4</v>
      </c>
      <c r="D302" s="7" t="s">
        <v>405</v>
      </c>
      <c r="E302" s="62"/>
      <c r="F302" s="63">
        <v>0</v>
      </c>
      <c r="G302" s="64">
        <f t="shared" si="17"/>
        <v>0</v>
      </c>
    </row>
    <row r="303" spans="1:7" ht="25.5">
      <c r="A303" s="30">
        <v>7</v>
      </c>
      <c r="B303" s="6" t="s">
        <v>2</v>
      </c>
      <c r="C303" s="7">
        <v>8</v>
      </c>
      <c r="D303" s="7" t="s">
        <v>405</v>
      </c>
      <c r="E303" s="62"/>
      <c r="F303" s="63">
        <v>0</v>
      </c>
      <c r="G303" s="64">
        <f t="shared" si="17"/>
        <v>0</v>
      </c>
    </row>
    <row r="304" spans="1:7">
      <c r="A304" s="30">
        <v>8</v>
      </c>
      <c r="B304" s="6" t="s">
        <v>5</v>
      </c>
      <c r="C304" s="7">
        <v>4</v>
      </c>
      <c r="D304" s="7" t="s">
        <v>405</v>
      </c>
      <c r="E304" s="62"/>
      <c r="F304" s="63">
        <v>0</v>
      </c>
      <c r="G304" s="64">
        <f t="shared" si="17"/>
        <v>0</v>
      </c>
    </row>
    <row r="305" spans="1:7">
      <c r="A305" s="30">
        <v>9</v>
      </c>
      <c r="B305" s="6" t="s">
        <v>9</v>
      </c>
      <c r="C305" s="7">
        <v>4</v>
      </c>
      <c r="D305" s="7" t="s">
        <v>405</v>
      </c>
      <c r="E305" s="62"/>
      <c r="F305" s="63">
        <v>0</v>
      </c>
      <c r="G305" s="64">
        <f t="shared" si="17"/>
        <v>0</v>
      </c>
    </row>
    <row r="306" spans="1:7">
      <c r="A306" s="30">
        <v>10</v>
      </c>
      <c r="B306" s="6" t="s">
        <v>11</v>
      </c>
      <c r="C306" s="7">
        <v>15</v>
      </c>
      <c r="D306" s="7" t="s">
        <v>405</v>
      </c>
      <c r="E306" s="62"/>
      <c r="F306" s="63">
        <v>0</v>
      </c>
      <c r="G306" s="64">
        <f t="shared" si="17"/>
        <v>0</v>
      </c>
    </row>
    <row r="307" spans="1:7">
      <c r="A307" s="278" t="s">
        <v>14</v>
      </c>
      <c r="B307" s="278"/>
      <c r="C307" s="278"/>
      <c r="D307" s="278"/>
      <c r="E307" s="278"/>
      <c r="F307" s="278"/>
      <c r="G307" s="278"/>
    </row>
    <row r="308" spans="1:7">
      <c r="A308" s="60" t="s">
        <v>319</v>
      </c>
      <c r="B308" s="60" t="s">
        <v>1</v>
      </c>
      <c r="C308" s="60" t="s">
        <v>312</v>
      </c>
      <c r="D308" s="60" t="s">
        <v>355</v>
      </c>
      <c r="E308" s="60" t="s">
        <v>315</v>
      </c>
      <c r="F308" s="60" t="s">
        <v>442</v>
      </c>
      <c r="G308" s="60" t="s">
        <v>443</v>
      </c>
    </row>
    <row r="309" spans="1:7">
      <c r="A309" s="30">
        <v>11</v>
      </c>
      <c r="B309" s="19" t="s">
        <v>15</v>
      </c>
      <c r="C309" s="7">
        <v>4</v>
      </c>
      <c r="D309" s="7" t="s">
        <v>405</v>
      </c>
      <c r="E309" s="62"/>
      <c r="F309" s="63">
        <v>0</v>
      </c>
      <c r="G309" s="64">
        <f t="shared" ref="G309:G355" si="18">C309*F309</f>
        <v>0</v>
      </c>
    </row>
    <row r="310" spans="1:7">
      <c r="A310" s="30">
        <v>12</v>
      </c>
      <c r="B310" s="19" t="s">
        <v>444</v>
      </c>
      <c r="C310" s="7">
        <v>6</v>
      </c>
      <c r="D310" s="7" t="s">
        <v>405</v>
      </c>
      <c r="E310" s="62"/>
      <c r="F310" s="63">
        <v>0</v>
      </c>
      <c r="G310" s="64">
        <f t="shared" si="18"/>
        <v>0</v>
      </c>
    </row>
    <row r="311" spans="1:7">
      <c r="A311" s="30">
        <v>13</v>
      </c>
      <c r="B311" s="19" t="s">
        <v>18</v>
      </c>
      <c r="C311" s="7">
        <v>6</v>
      </c>
      <c r="D311" s="7" t="s">
        <v>405</v>
      </c>
      <c r="E311" s="62"/>
      <c r="F311" s="63">
        <v>0</v>
      </c>
      <c r="G311" s="64">
        <f t="shared" si="18"/>
        <v>0</v>
      </c>
    </row>
    <row r="312" spans="1:7">
      <c r="A312" s="30">
        <v>14</v>
      </c>
      <c r="B312" s="6" t="s">
        <v>445</v>
      </c>
      <c r="C312" s="7">
        <v>2</v>
      </c>
      <c r="D312" s="7" t="s">
        <v>405</v>
      </c>
      <c r="E312" s="62"/>
      <c r="F312" s="63">
        <v>0</v>
      </c>
      <c r="G312" s="64">
        <f t="shared" si="18"/>
        <v>0</v>
      </c>
    </row>
    <row r="313" spans="1:7">
      <c r="A313" s="30">
        <v>15</v>
      </c>
      <c r="B313" s="6" t="s">
        <v>446</v>
      </c>
      <c r="C313" s="7">
        <v>2</v>
      </c>
      <c r="D313" s="7" t="s">
        <v>405</v>
      </c>
      <c r="E313" s="62"/>
      <c r="F313" s="63">
        <v>0</v>
      </c>
      <c r="G313" s="64">
        <f t="shared" si="18"/>
        <v>0</v>
      </c>
    </row>
    <row r="314" spans="1:7">
      <c r="A314" s="30">
        <v>16</v>
      </c>
      <c r="B314" s="19" t="s">
        <v>21</v>
      </c>
      <c r="C314" s="7">
        <v>20</v>
      </c>
      <c r="D314" s="7" t="s">
        <v>405</v>
      </c>
      <c r="E314" s="62"/>
      <c r="F314" s="63">
        <v>0</v>
      </c>
      <c r="G314" s="64">
        <f t="shared" si="18"/>
        <v>0</v>
      </c>
    </row>
    <row r="315" spans="1:7">
      <c r="A315" s="30">
        <v>17</v>
      </c>
      <c r="B315" s="19" t="s">
        <v>338</v>
      </c>
      <c r="C315" s="7">
        <v>2</v>
      </c>
      <c r="D315" s="7" t="s">
        <v>405</v>
      </c>
      <c r="E315" s="62"/>
      <c r="F315" s="63">
        <v>0</v>
      </c>
      <c r="G315" s="64">
        <f t="shared" si="18"/>
        <v>0</v>
      </c>
    </row>
    <row r="316" spans="1:7">
      <c r="A316" s="30">
        <v>18</v>
      </c>
      <c r="B316" s="6" t="s">
        <v>22</v>
      </c>
      <c r="C316" s="7">
        <v>2</v>
      </c>
      <c r="D316" s="7" t="s">
        <v>405</v>
      </c>
      <c r="E316" s="62"/>
      <c r="F316" s="63">
        <v>0</v>
      </c>
      <c r="G316" s="64">
        <f t="shared" si="18"/>
        <v>0</v>
      </c>
    </row>
    <row r="317" spans="1:7" ht="51">
      <c r="A317" s="30">
        <v>19</v>
      </c>
      <c r="B317" s="19" t="s">
        <v>344</v>
      </c>
      <c r="C317" s="7">
        <v>8</v>
      </c>
      <c r="D317" s="7" t="s">
        <v>405</v>
      </c>
      <c r="E317" s="62"/>
      <c r="F317" s="63">
        <v>0</v>
      </c>
      <c r="G317" s="64">
        <f t="shared" si="18"/>
        <v>0</v>
      </c>
    </row>
    <row r="318" spans="1:7">
      <c r="A318" s="30">
        <v>20</v>
      </c>
      <c r="B318" s="19" t="s">
        <v>25</v>
      </c>
      <c r="C318" s="7">
        <v>8</v>
      </c>
      <c r="D318" s="7" t="s">
        <v>405</v>
      </c>
      <c r="E318" s="62"/>
      <c r="F318" s="63">
        <v>0</v>
      </c>
      <c r="G318" s="64">
        <f t="shared" si="18"/>
        <v>0</v>
      </c>
    </row>
    <row r="319" spans="1:7">
      <c r="A319" s="30">
        <v>21</v>
      </c>
      <c r="B319" s="19" t="s">
        <v>31</v>
      </c>
      <c r="C319" s="7">
        <v>24</v>
      </c>
      <c r="D319" s="7" t="s">
        <v>405</v>
      </c>
      <c r="E319" s="62"/>
      <c r="F319" s="63">
        <v>0</v>
      </c>
      <c r="G319" s="64">
        <f t="shared" si="18"/>
        <v>0</v>
      </c>
    </row>
    <row r="320" spans="1:7">
      <c r="A320" s="30">
        <v>22</v>
      </c>
      <c r="B320" s="6" t="s">
        <v>447</v>
      </c>
      <c r="C320" s="7">
        <v>2</v>
      </c>
      <c r="D320" s="7" t="s">
        <v>405</v>
      </c>
      <c r="E320" s="62"/>
      <c r="F320" s="63">
        <v>0</v>
      </c>
      <c r="G320" s="64">
        <f t="shared" si="18"/>
        <v>0</v>
      </c>
    </row>
    <row r="321" spans="1:7">
      <c r="A321" s="30">
        <v>23</v>
      </c>
      <c r="B321" s="6" t="s">
        <v>29</v>
      </c>
      <c r="C321" s="7">
        <v>24</v>
      </c>
      <c r="D321" s="7" t="s">
        <v>405</v>
      </c>
      <c r="E321" s="62"/>
      <c r="F321" s="63">
        <v>0</v>
      </c>
      <c r="G321" s="64">
        <f t="shared" si="18"/>
        <v>0</v>
      </c>
    </row>
    <row r="322" spans="1:7">
      <c r="A322" s="30">
        <v>24</v>
      </c>
      <c r="B322" s="6" t="s">
        <v>30</v>
      </c>
      <c r="C322" s="7">
        <v>24</v>
      </c>
      <c r="D322" s="7" t="s">
        <v>405</v>
      </c>
      <c r="E322" s="62"/>
      <c r="F322" s="63">
        <v>0</v>
      </c>
      <c r="G322" s="64">
        <f t="shared" si="18"/>
        <v>0</v>
      </c>
    </row>
    <row r="323" spans="1:7" ht="25.5">
      <c r="A323" s="30">
        <v>25</v>
      </c>
      <c r="B323" s="6" t="s">
        <v>28</v>
      </c>
      <c r="C323" s="7">
        <v>24</v>
      </c>
      <c r="D323" s="7" t="s">
        <v>405</v>
      </c>
      <c r="E323" s="62"/>
      <c r="F323" s="63">
        <v>0</v>
      </c>
      <c r="G323" s="64">
        <f t="shared" si="18"/>
        <v>0</v>
      </c>
    </row>
    <row r="324" spans="1:7">
      <c r="A324" s="30">
        <v>26</v>
      </c>
      <c r="B324" s="6" t="s">
        <v>27</v>
      </c>
      <c r="C324" s="7">
        <v>24</v>
      </c>
      <c r="D324" s="7" t="s">
        <v>405</v>
      </c>
      <c r="E324" s="62"/>
      <c r="F324" s="63">
        <v>0</v>
      </c>
      <c r="G324" s="64">
        <f t="shared" si="18"/>
        <v>0</v>
      </c>
    </row>
    <row r="325" spans="1:7">
      <c r="A325" s="30">
        <v>27</v>
      </c>
      <c r="B325" s="6" t="s">
        <v>32</v>
      </c>
      <c r="C325" s="7">
        <v>24</v>
      </c>
      <c r="D325" s="7" t="s">
        <v>405</v>
      </c>
      <c r="E325" s="62"/>
      <c r="F325" s="63">
        <v>0</v>
      </c>
      <c r="G325" s="64">
        <f t="shared" si="18"/>
        <v>0</v>
      </c>
    </row>
    <row r="326" spans="1:7">
      <c r="A326" s="30">
        <v>28</v>
      </c>
      <c r="B326" s="6" t="s">
        <v>343</v>
      </c>
      <c r="C326" s="7">
        <v>60</v>
      </c>
      <c r="D326" s="7" t="s">
        <v>405</v>
      </c>
      <c r="E326" s="62"/>
      <c r="F326" s="63">
        <v>0</v>
      </c>
      <c r="G326" s="64">
        <f t="shared" si="18"/>
        <v>0</v>
      </c>
    </row>
    <row r="327" spans="1:7">
      <c r="A327" s="30">
        <v>29</v>
      </c>
      <c r="B327" s="6" t="s">
        <v>339</v>
      </c>
      <c r="C327" s="7">
        <v>60</v>
      </c>
      <c r="D327" s="7" t="s">
        <v>405</v>
      </c>
      <c r="E327" s="62"/>
      <c r="F327" s="63">
        <v>0</v>
      </c>
      <c r="G327" s="64">
        <f t="shared" si="18"/>
        <v>0</v>
      </c>
    </row>
    <row r="328" spans="1:7">
      <c r="A328" s="30">
        <v>30</v>
      </c>
      <c r="B328" s="6" t="s">
        <v>340</v>
      </c>
      <c r="C328" s="7">
        <v>60</v>
      </c>
      <c r="D328" s="7" t="s">
        <v>405</v>
      </c>
      <c r="E328" s="62"/>
      <c r="F328" s="63">
        <v>0</v>
      </c>
      <c r="G328" s="64">
        <f t="shared" si="18"/>
        <v>0</v>
      </c>
    </row>
    <row r="329" spans="1:7">
      <c r="A329" s="30">
        <v>31</v>
      </c>
      <c r="B329" s="6" t="s">
        <v>341</v>
      </c>
      <c r="C329" s="7">
        <v>60</v>
      </c>
      <c r="D329" s="7" t="s">
        <v>405</v>
      </c>
      <c r="E329" s="62"/>
      <c r="F329" s="63">
        <v>0</v>
      </c>
      <c r="G329" s="64">
        <f t="shared" si="18"/>
        <v>0</v>
      </c>
    </row>
    <row r="330" spans="1:7">
      <c r="A330" s="30">
        <v>32</v>
      </c>
      <c r="B330" s="6" t="s">
        <v>342</v>
      </c>
      <c r="C330" s="7">
        <v>60</v>
      </c>
      <c r="D330" s="7" t="s">
        <v>405</v>
      </c>
      <c r="E330" s="62"/>
      <c r="F330" s="63">
        <v>0</v>
      </c>
      <c r="G330" s="64">
        <f t="shared" si="18"/>
        <v>0</v>
      </c>
    </row>
    <row r="331" spans="1:7">
      <c r="A331" s="30">
        <v>33</v>
      </c>
      <c r="B331" s="19" t="s">
        <v>37</v>
      </c>
      <c r="C331" s="7">
        <v>6</v>
      </c>
      <c r="D331" s="7" t="s">
        <v>405</v>
      </c>
      <c r="E331" s="62"/>
      <c r="F331" s="63">
        <v>0</v>
      </c>
      <c r="G331" s="64">
        <f t="shared" si="18"/>
        <v>0</v>
      </c>
    </row>
    <row r="332" spans="1:7">
      <c r="A332" s="30">
        <v>34</v>
      </c>
      <c r="B332" s="19" t="s">
        <v>38</v>
      </c>
      <c r="C332" s="7">
        <v>8</v>
      </c>
      <c r="D332" s="7" t="s">
        <v>405</v>
      </c>
      <c r="E332" s="62"/>
      <c r="F332" s="63">
        <v>0</v>
      </c>
      <c r="G332" s="64">
        <f t="shared" si="18"/>
        <v>0</v>
      </c>
    </row>
    <row r="333" spans="1:7">
      <c r="A333" s="30">
        <v>35</v>
      </c>
      <c r="B333" s="19" t="s">
        <v>41</v>
      </c>
      <c r="C333" s="7">
        <v>8</v>
      </c>
      <c r="D333" s="7" t="s">
        <v>405</v>
      </c>
      <c r="E333" s="62"/>
      <c r="F333" s="63">
        <v>0</v>
      </c>
      <c r="G333" s="64">
        <f t="shared" si="18"/>
        <v>0</v>
      </c>
    </row>
    <row r="334" spans="1:7">
      <c r="A334" s="30">
        <v>36</v>
      </c>
      <c r="B334" s="19" t="s">
        <v>44</v>
      </c>
      <c r="C334" s="7">
        <v>16</v>
      </c>
      <c r="D334" s="7" t="s">
        <v>405</v>
      </c>
      <c r="E334" s="62"/>
      <c r="F334" s="63">
        <v>0</v>
      </c>
      <c r="G334" s="64">
        <f t="shared" si="18"/>
        <v>0</v>
      </c>
    </row>
    <row r="335" spans="1:7" ht="25.5">
      <c r="A335" s="30">
        <v>37</v>
      </c>
      <c r="B335" s="19" t="s">
        <v>48</v>
      </c>
      <c r="C335" s="7">
        <v>16</v>
      </c>
      <c r="D335" s="7" t="s">
        <v>405</v>
      </c>
      <c r="E335" s="62"/>
      <c r="F335" s="63">
        <v>0</v>
      </c>
      <c r="G335" s="64">
        <f t="shared" si="18"/>
        <v>0</v>
      </c>
    </row>
    <row r="336" spans="1:7" ht="25.5">
      <c r="A336" s="30">
        <v>38</v>
      </c>
      <c r="B336" s="19" t="s">
        <v>49</v>
      </c>
      <c r="C336" s="7">
        <v>16</v>
      </c>
      <c r="D336" s="7" t="s">
        <v>405</v>
      </c>
      <c r="E336" s="62"/>
      <c r="F336" s="63">
        <v>0</v>
      </c>
      <c r="G336" s="64">
        <f t="shared" si="18"/>
        <v>0</v>
      </c>
    </row>
    <row r="337" spans="1:7" ht="38.25">
      <c r="A337" s="30">
        <v>39</v>
      </c>
      <c r="B337" s="19" t="s">
        <v>50</v>
      </c>
      <c r="C337" s="7">
        <v>16</v>
      </c>
      <c r="D337" s="7" t="s">
        <v>405</v>
      </c>
      <c r="E337" s="62"/>
      <c r="F337" s="63">
        <v>0</v>
      </c>
      <c r="G337" s="64">
        <f t="shared" si="18"/>
        <v>0</v>
      </c>
    </row>
    <row r="338" spans="1:7">
      <c r="A338" s="30">
        <v>40</v>
      </c>
      <c r="B338" s="19" t="s">
        <v>51</v>
      </c>
      <c r="C338" s="7">
        <v>16</v>
      </c>
      <c r="D338" s="7" t="s">
        <v>405</v>
      </c>
      <c r="E338" s="62"/>
      <c r="F338" s="63">
        <v>0</v>
      </c>
      <c r="G338" s="64">
        <f t="shared" si="18"/>
        <v>0</v>
      </c>
    </row>
    <row r="339" spans="1:7" ht="25.5">
      <c r="A339" s="30">
        <v>41</v>
      </c>
      <c r="B339" s="19" t="s">
        <v>52</v>
      </c>
      <c r="C339" s="7">
        <v>16</v>
      </c>
      <c r="D339" s="7" t="s">
        <v>405</v>
      </c>
      <c r="E339" s="62"/>
      <c r="F339" s="63">
        <v>0</v>
      </c>
      <c r="G339" s="64">
        <f t="shared" si="18"/>
        <v>0</v>
      </c>
    </row>
    <row r="340" spans="1:7">
      <c r="A340" s="30">
        <v>42</v>
      </c>
      <c r="B340" s="19" t="s">
        <v>54</v>
      </c>
      <c r="C340" s="7">
        <v>16</v>
      </c>
      <c r="D340" s="7" t="s">
        <v>405</v>
      </c>
      <c r="E340" s="62"/>
      <c r="F340" s="63">
        <v>0</v>
      </c>
      <c r="G340" s="64">
        <f t="shared" si="18"/>
        <v>0</v>
      </c>
    </row>
    <row r="341" spans="1:7" ht="25.5">
      <c r="A341" s="30">
        <v>43</v>
      </c>
      <c r="B341" s="19" t="s">
        <v>55</v>
      </c>
      <c r="C341" s="7">
        <v>16</v>
      </c>
      <c r="D341" s="7" t="s">
        <v>405</v>
      </c>
      <c r="E341" s="62"/>
      <c r="F341" s="63">
        <v>0</v>
      </c>
      <c r="G341" s="64">
        <f t="shared" si="18"/>
        <v>0</v>
      </c>
    </row>
    <row r="342" spans="1:7">
      <c r="A342" s="30">
        <v>44</v>
      </c>
      <c r="B342" s="19" t="s">
        <v>56</v>
      </c>
      <c r="C342" s="7">
        <v>16</v>
      </c>
      <c r="D342" s="7" t="s">
        <v>405</v>
      </c>
      <c r="E342" s="62"/>
      <c r="F342" s="63">
        <v>0</v>
      </c>
      <c r="G342" s="64">
        <f t="shared" si="18"/>
        <v>0</v>
      </c>
    </row>
    <row r="343" spans="1:7">
      <c r="A343" s="30">
        <v>45</v>
      </c>
      <c r="B343" s="6" t="s">
        <v>346</v>
      </c>
      <c r="C343" s="7">
        <v>50</v>
      </c>
      <c r="D343" s="7" t="s">
        <v>405</v>
      </c>
      <c r="E343" s="62"/>
      <c r="F343" s="63">
        <v>0</v>
      </c>
      <c r="G343" s="64">
        <f t="shared" si="18"/>
        <v>0</v>
      </c>
    </row>
    <row r="344" spans="1:7">
      <c r="A344" s="30">
        <v>46</v>
      </c>
      <c r="B344" s="6" t="s">
        <v>347</v>
      </c>
      <c r="C344" s="7">
        <v>50</v>
      </c>
      <c r="D344" s="7" t="s">
        <v>405</v>
      </c>
      <c r="E344" s="62"/>
      <c r="F344" s="63">
        <v>0</v>
      </c>
      <c r="G344" s="64">
        <f t="shared" si="18"/>
        <v>0</v>
      </c>
    </row>
    <row r="345" spans="1:7">
      <c r="A345" s="30">
        <v>47</v>
      </c>
      <c r="B345" s="6" t="s">
        <v>348</v>
      </c>
      <c r="C345" s="7">
        <v>50</v>
      </c>
      <c r="D345" s="7" t="s">
        <v>405</v>
      </c>
      <c r="E345" s="62"/>
      <c r="F345" s="63">
        <v>0</v>
      </c>
      <c r="G345" s="64">
        <f t="shared" si="18"/>
        <v>0</v>
      </c>
    </row>
    <row r="346" spans="1:7" ht="38.25">
      <c r="A346" s="30">
        <v>48</v>
      </c>
      <c r="B346" s="19" t="s">
        <v>345</v>
      </c>
      <c r="C346" s="7">
        <v>16</v>
      </c>
      <c r="D346" s="7" t="s">
        <v>405</v>
      </c>
      <c r="E346" s="62"/>
      <c r="F346" s="63">
        <v>0</v>
      </c>
      <c r="G346" s="64">
        <f t="shared" si="18"/>
        <v>0</v>
      </c>
    </row>
    <row r="347" spans="1:7">
      <c r="A347" s="30">
        <v>49</v>
      </c>
      <c r="B347" s="19" t="s">
        <v>58</v>
      </c>
      <c r="C347" s="7">
        <v>16</v>
      </c>
      <c r="D347" s="7" t="s">
        <v>405</v>
      </c>
      <c r="E347" s="62"/>
      <c r="F347" s="63">
        <v>0</v>
      </c>
      <c r="G347" s="64">
        <f t="shared" si="18"/>
        <v>0</v>
      </c>
    </row>
    <row r="348" spans="1:7">
      <c r="A348" s="30">
        <v>50</v>
      </c>
      <c r="B348" s="19" t="s">
        <v>60</v>
      </c>
      <c r="C348" s="7">
        <v>4</v>
      </c>
      <c r="D348" s="7" t="s">
        <v>405</v>
      </c>
      <c r="E348" s="62"/>
      <c r="F348" s="63">
        <v>0</v>
      </c>
      <c r="G348" s="64">
        <f t="shared" si="18"/>
        <v>0</v>
      </c>
    </row>
    <row r="349" spans="1:7">
      <c r="A349" s="30">
        <v>51</v>
      </c>
      <c r="B349" s="6" t="s">
        <v>53</v>
      </c>
      <c r="C349" s="7">
        <v>16</v>
      </c>
      <c r="D349" s="7" t="s">
        <v>405</v>
      </c>
      <c r="E349" s="62"/>
      <c r="F349" s="63">
        <v>0</v>
      </c>
      <c r="G349" s="64">
        <f t="shared" si="18"/>
        <v>0</v>
      </c>
    </row>
    <row r="350" spans="1:7">
      <c r="A350" s="30">
        <v>52</v>
      </c>
      <c r="B350" s="6" t="s">
        <v>40</v>
      </c>
      <c r="C350" s="7">
        <v>8</v>
      </c>
      <c r="D350" s="7" t="s">
        <v>405</v>
      </c>
      <c r="E350" s="62"/>
      <c r="F350" s="63">
        <v>0</v>
      </c>
      <c r="G350" s="64">
        <f t="shared" si="18"/>
        <v>0</v>
      </c>
    </row>
    <row r="351" spans="1:7" ht="25.5">
      <c r="A351" s="30">
        <v>53</v>
      </c>
      <c r="B351" s="6" t="s">
        <v>35</v>
      </c>
      <c r="C351" s="7">
        <v>16</v>
      </c>
      <c r="D351" s="7" t="s">
        <v>405</v>
      </c>
      <c r="E351" s="62"/>
      <c r="F351" s="63">
        <v>0</v>
      </c>
      <c r="G351" s="64">
        <f t="shared" si="18"/>
        <v>0</v>
      </c>
    </row>
    <row r="352" spans="1:7">
      <c r="A352" s="30">
        <v>54</v>
      </c>
      <c r="B352" s="6" t="s">
        <v>45</v>
      </c>
      <c r="C352" s="7">
        <v>16</v>
      </c>
      <c r="D352" s="7" t="s">
        <v>405</v>
      </c>
      <c r="E352" s="62"/>
      <c r="F352" s="63">
        <v>0</v>
      </c>
      <c r="G352" s="64">
        <f t="shared" si="18"/>
        <v>0</v>
      </c>
    </row>
    <row r="353" spans="1:7" ht="25.5">
      <c r="A353" s="30">
        <v>55</v>
      </c>
      <c r="B353" s="6" t="s">
        <v>46</v>
      </c>
      <c r="C353" s="7">
        <v>16</v>
      </c>
      <c r="D353" s="7" t="s">
        <v>405</v>
      </c>
      <c r="E353" s="62"/>
      <c r="F353" s="63">
        <v>0</v>
      </c>
      <c r="G353" s="64">
        <f t="shared" si="18"/>
        <v>0</v>
      </c>
    </row>
    <row r="354" spans="1:7">
      <c r="A354" s="30">
        <v>56</v>
      </c>
      <c r="B354" s="6" t="s">
        <v>43</v>
      </c>
      <c r="C354" s="7">
        <v>16</v>
      </c>
      <c r="D354" s="7" t="s">
        <v>405</v>
      </c>
      <c r="E354" s="62"/>
      <c r="F354" s="63">
        <v>0</v>
      </c>
      <c r="G354" s="64">
        <f t="shared" si="18"/>
        <v>0</v>
      </c>
    </row>
    <row r="355" spans="1:7" ht="25.5">
      <c r="A355" s="30">
        <v>57</v>
      </c>
      <c r="B355" s="6" t="s">
        <v>42</v>
      </c>
      <c r="C355" s="7">
        <v>16</v>
      </c>
      <c r="D355" s="7" t="s">
        <v>405</v>
      </c>
      <c r="E355" s="62"/>
      <c r="F355" s="63">
        <v>0</v>
      </c>
      <c r="G355" s="64">
        <f t="shared" si="18"/>
        <v>0</v>
      </c>
    </row>
    <row r="356" spans="1:7">
      <c r="A356" s="278" t="s">
        <v>61</v>
      </c>
      <c r="B356" s="278"/>
      <c r="C356" s="278"/>
      <c r="D356" s="278"/>
      <c r="E356" s="278"/>
      <c r="F356" s="278"/>
      <c r="G356" s="278"/>
    </row>
    <row r="357" spans="1:7">
      <c r="A357" s="60" t="s">
        <v>319</v>
      </c>
      <c r="B357" s="60" t="s">
        <v>1</v>
      </c>
      <c r="C357" s="60" t="s">
        <v>312</v>
      </c>
      <c r="D357" s="60" t="s">
        <v>355</v>
      </c>
      <c r="E357" s="60" t="s">
        <v>315</v>
      </c>
      <c r="F357" s="60" t="s">
        <v>442</v>
      </c>
      <c r="G357" s="60" t="s">
        <v>443</v>
      </c>
    </row>
    <row r="358" spans="1:7">
      <c r="A358" s="30">
        <v>58</v>
      </c>
      <c r="B358" s="19" t="s">
        <v>62</v>
      </c>
      <c r="C358" s="7">
        <v>6</v>
      </c>
      <c r="D358" s="7" t="s">
        <v>405</v>
      </c>
      <c r="E358" s="62"/>
      <c r="F358" s="63">
        <v>0</v>
      </c>
      <c r="G358" s="64">
        <f t="shared" ref="G358:G365" si="19">C358*F358</f>
        <v>0</v>
      </c>
    </row>
    <row r="359" spans="1:7" ht="25.5">
      <c r="A359" s="30">
        <v>59</v>
      </c>
      <c r="B359" s="19" t="s">
        <v>448</v>
      </c>
      <c r="C359" s="7">
        <v>6</v>
      </c>
      <c r="D359" s="7" t="s">
        <v>116</v>
      </c>
      <c r="E359" s="62"/>
      <c r="F359" s="63">
        <v>0</v>
      </c>
      <c r="G359" s="64">
        <f t="shared" si="19"/>
        <v>0</v>
      </c>
    </row>
    <row r="360" spans="1:7">
      <c r="A360" s="30">
        <v>60</v>
      </c>
      <c r="B360" s="19" t="s">
        <v>63</v>
      </c>
      <c r="C360" s="7">
        <v>8</v>
      </c>
      <c r="D360" s="7" t="s">
        <v>405</v>
      </c>
      <c r="E360" s="62"/>
      <c r="F360" s="63">
        <v>0</v>
      </c>
      <c r="G360" s="64">
        <f t="shared" si="19"/>
        <v>0</v>
      </c>
    </row>
    <row r="361" spans="1:7">
      <c r="A361" s="30">
        <v>61</v>
      </c>
      <c r="B361" s="19" t="s">
        <v>67</v>
      </c>
      <c r="C361" s="7">
        <v>6</v>
      </c>
      <c r="D361" s="7" t="s">
        <v>405</v>
      </c>
      <c r="E361" s="62"/>
      <c r="F361" s="63">
        <v>0</v>
      </c>
      <c r="G361" s="64">
        <f t="shared" si="19"/>
        <v>0</v>
      </c>
    </row>
    <row r="362" spans="1:7">
      <c r="A362" s="30">
        <v>62</v>
      </c>
      <c r="B362" s="19" t="s">
        <v>449</v>
      </c>
      <c r="C362" s="7">
        <v>16</v>
      </c>
      <c r="D362" s="7" t="s">
        <v>405</v>
      </c>
      <c r="E362" s="62"/>
      <c r="F362" s="63">
        <v>0</v>
      </c>
      <c r="G362" s="64">
        <f t="shared" si="19"/>
        <v>0</v>
      </c>
    </row>
    <row r="363" spans="1:7">
      <c r="A363" s="30">
        <v>63</v>
      </c>
      <c r="B363" s="19" t="s">
        <v>353</v>
      </c>
      <c r="C363" s="7">
        <v>6</v>
      </c>
      <c r="D363" s="7" t="s">
        <v>405</v>
      </c>
      <c r="E363" s="62"/>
      <c r="F363" s="63">
        <v>0</v>
      </c>
      <c r="G363" s="64">
        <f t="shared" si="19"/>
        <v>0</v>
      </c>
    </row>
    <row r="364" spans="1:7">
      <c r="A364" s="30">
        <v>64</v>
      </c>
      <c r="B364" s="19" t="s">
        <v>70</v>
      </c>
      <c r="C364" s="7">
        <v>8</v>
      </c>
      <c r="D364" s="7" t="s">
        <v>405</v>
      </c>
      <c r="E364" s="62"/>
      <c r="F364" s="63">
        <v>0</v>
      </c>
      <c r="G364" s="64">
        <f t="shared" si="19"/>
        <v>0</v>
      </c>
    </row>
    <row r="365" spans="1:7">
      <c r="A365" s="30">
        <v>65</v>
      </c>
      <c r="B365" s="6" t="s">
        <v>450</v>
      </c>
      <c r="C365" s="7">
        <v>8</v>
      </c>
      <c r="D365" s="7" t="s">
        <v>405</v>
      </c>
      <c r="E365" s="62"/>
      <c r="F365" s="63">
        <v>0</v>
      </c>
      <c r="G365" s="64">
        <f t="shared" si="19"/>
        <v>0</v>
      </c>
    </row>
    <row r="366" spans="1:7">
      <c r="A366" s="278" t="s">
        <v>73</v>
      </c>
      <c r="B366" s="278"/>
      <c r="C366" s="278"/>
      <c r="D366" s="278"/>
      <c r="E366" s="278"/>
      <c r="F366" s="278"/>
      <c r="G366" s="278"/>
    </row>
    <row r="367" spans="1:7">
      <c r="A367" s="60" t="s">
        <v>319</v>
      </c>
      <c r="B367" s="60" t="s">
        <v>1</v>
      </c>
      <c r="C367" s="60" t="s">
        <v>312</v>
      </c>
      <c r="D367" s="60" t="s">
        <v>355</v>
      </c>
      <c r="E367" s="60" t="s">
        <v>315</v>
      </c>
      <c r="F367" s="60" t="s">
        <v>442</v>
      </c>
      <c r="G367" s="60" t="s">
        <v>443</v>
      </c>
    </row>
    <row r="368" spans="1:7">
      <c r="A368" s="30">
        <v>66</v>
      </c>
      <c r="B368" s="6" t="s">
        <v>364</v>
      </c>
      <c r="C368" s="7">
        <v>16</v>
      </c>
      <c r="D368" s="7" t="s">
        <v>116</v>
      </c>
      <c r="E368" s="62"/>
      <c r="F368" s="63">
        <v>0</v>
      </c>
      <c r="G368" s="64">
        <f t="shared" ref="G368:G382" si="20">C368*F368</f>
        <v>0</v>
      </c>
    </row>
    <row r="369" spans="1:7">
      <c r="A369" s="30">
        <v>67</v>
      </c>
      <c r="B369" s="6" t="s">
        <v>356</v>
      </c>
      <c r="C369" s="7">
        <v>16</v>
      </c>
      <c r="D369" s="7" t="s">
        <v>405</v>
      </c>
      <c r="E369" s="62"/>
      <c r="F369" s="63">
        <v>0</v>
      </c>
      <c r="G369" s="64">
        <f t="shared" si="20"/>
        <v>0</v>
      </c>
    </row>
    <row r="370" spans="1:7">
      <c r="A370" s="30">
        <v>68</v>
      </c>
      <c r="B370" s="6" t="s">
        <v>369</v>
      </c>
      <c r="C370" s="7">
        <v>16</v>
      </c>
      <c r="D370" s="7" t="s">
        <v>405</v>
      </c>
      <c r="E370" s="62"/>
      <c r="F370" s="63">
        <v>0</v>
      </c>
      <c r="G370" s="64">
        <f t="shared" si="20"/>
        <v>0</v>
      </c>
    </row>
    <row r="371" spans="1:7">
      <c r="A371" s="30">
        <v>69</v>
      </c>
      <c r="B371" s="6" t="s">
        <v>370</v>
      </c>
      <c r="C371" s="7">
        <v>16</v>
      </c>
      <c r="D371" s="7" t="s">
        <v>405</v>
      </c>
      <c r="E371" s="62"/>
      <c r="F371" s="63">
        <v>0</v>
      </c>
      <c r="G371" s="64">
        <f t="shared" si="20"/>
        <v>0</v>
      </c>
    </row>
    <row r="372" spans="1:7">
      <c r="A372" s="30">
        <v>70</v>
      </c>
      <c r="B372" s="6" t="s">
        <v>363</v>
      </c>
      <c r="C372" s="7">
        <v>25</v>
      </c>
      <c r="D372" s="7" t="s">
        <v>405</v>
      </c>
      <c r="E372" s="62"/>
      <c r="F372" s="63">
        <v>0</v>
      </c>
      <c r="G372" s="64">
        <f t="shared" si="20"/>
        <v>0</v>
      </c>
    </row>
    <row r="373" spans="1:7">
      <c r="A373" s="30">
        <v>71</v>
      </c>
      <c r="B373" s="6" t="s">
        <v>95</v>
      </c>
      <c r="C373" s="7">
        <v>16</v>
      </c>
      <c r="D373" s="7" t="s">
        <v>116</v>
      </c>
      <c r="E373" s="62"/>
      <c r="F373" s="63">
        <v>0</v>
      </c>
      <c r="G373" s="64">
        <f t="shared" si="20"/>
        <v>0</v>
      </c>
    </row>
    <row r="374" spans="1:7" ht="25.5">
      <c r="A374" s="30">
        <v>72</v>
      </c>
      <c r="B374" s="6" t="s">
        <v>362</v>
      </c>
      <c r="C374" s="7">
        <v>16</v>
      </c>
      <c r="D374" s="7" t="s">
        <v>405</v>
      </c>
      <c r="E374" s="62"/>
      <c r="F374" s="63">
        <v>0</v>
      </c>
      <c r="G374" s="64">
        <f t="shared" si="20"/>
        <v>0</v>
      </c>
    </row>
    <row r="375" spans="1:7">
      <c r="A375" s="30">
        <v>73</v>
      </c>
      <c r="B375" s="6" t="s">
        <v>371</v>
      </c>
      <c r="C375" s="7">
        <v>16</v>
      </c>
      <c r="D375" s="7" t="s">
        <v>405</v>
      </c>
      <c r="E375" s="62"/>
      <c r="F375" s="63">
        <v>0</v>
      </c>
      <c r="G375" s="64">
        <f t="shared" si="20"/>
        <v>0</v>
      </c>
    </row>
    <row r="376" spans="1:7">
      <c r="A376" s="30">
        <v>74</v>
      </c>
      <c r="B376" s="6" t="s">
        <v>365</v>
      </c>
      <c r="C376" s="7">
        <v>16</v>
      </c>
      <c r="D376" s="7" t="s">
        <v>405</v>
      </c>
      <c r="E376" s="62"/>
      <c r="F376" s="63">
        <v>0</v>
      </c>
      <c r="G376" s="64">
        <f t="shared" si="20"/>
        <v>0</v>
      </c>
    </row>
    <row r="377" spans="1:7">
      <c r="A377" s="30">
        <v>75</v>
      </c>
      <c r="B377" s="6" t="s">
        <v>366</v>
      </c>
      <c r="C377" s="7">
        <v>16</v>
      </c>
      <c r="D377" s="7" t="s">
        <v>405</v>
      </c>
      <c r="E377" s="62"/>
      <c r="F377" s="63">
        <v>0</v>
      </c>
      <c r="G377" s="64">
        <f t="shared" si="20"/>
        <v>0</v>
      </c>
    </row>
    <row r="378" spans="1:7">
      <c r="A378" s="30">
        <v>76</v>
      </c>
      <c r="B378" s="6" t="s">
        <v>367</v>
      </c>
      <c r="C378" s="7">
        <v>16</v>
      </c>
      <c r="D378" s="7" t="s">
        <v>405</v>
      </c>
      <c r="E378" s="62"/>
      <c r="F378" s="63">
        <v>0</v>
      </c>
      <c r="G378" s="64">
        <f t="shared" si="20"/>
        <v>0</v>
      </c>
    </row>
    <row r="379" spans="1:7">
      <c r="A379" s="30">
        <v>77</v>
      </c>
      <c r="B379" s="6" t="s">
        <v>368</v>
      </c>
      <c r="C379" s="7">
        <v>16</v>
      </c>
      <c r="D379" s="7" t="s">
        <v>405</v>
      </c>
      <c r="E379" s="62"/>
      <c r="F379" s="63">
        <v>0</v>
      </c>
      <c r="G379" s="64">
        <f t="shared" si="20"/>
        <v>0</v>
      </c>
    </row>
    <row r="380" spans="1:7">
      <c r="A380" s="30">
        <v>78</v>
      </c>
      <c r="B380" s="6" t="s">
        <v>101</v>
      </c>
      <c r="C380" s="7">
        <v>3</v>
      </c>
      <c r="D380" s="7" t="s">
        <v>405</v>
      </c>
      <c r="E380" s="62"/>
      <c r="F380" s="63">
        <v>0</v>
      </c>
      <c r="G380" s="64">
        <f t="shared" si="20"/>
        <v>0</v>
      </c>
    </row>
    <row r="381" spans="1:7" ht="25.5">
      <c r="A381" s="30">
        <v>79</v>
      </c>
      <c r="B381" s="6" t="s">
        <v>451</v>
      </c>
      <c r="C381" s="7">
        <v>25</v>
      </c>
      <c r="D381" s="7" t="s">
        <v>405</v>
      </c>
      <c r="E381" s="62"/>
      <c r="F381" s="63">
        <v>0</v>
      </c>
      <c r="G381" s="64">
        <f t="shared" si="20"/>
        <v>0</v>
      </c>
    </row>
    <row r="382" spans="1:7" ht="25.5">
      <c r="A382" s="30">
        <v>80</v>
      </c>
      <c r="B382" s="6" t="s">
        <v>452</v>
      </c>
      <c r="C382" s="7">
        <v>25</v>
      </c>
      <c r="D382" s="7" t="s">
        <v>405</v>
      </c>
      <c r="E382" s="62"/>
      <c r="F382" s="63">
        <v>0</v>
      </c>
      <c r="G382" s="64">
        <f t="shared" si="20"/>
        <v>0</v>
      </c>
    </row>
    <row r="383" spans="1:7">
      <c r="A383" s="278" t="s">
        <v>103</v>
      </c>
      <c r="B383" s="278"/>
      <c r="C383" s="278"/>
      <c r="D383" s="278"/>
      <c r="E383" s="278"/>
      <c r="F383" s="278"/>
      <c r="G383" s="278"/>
    </row>
    <row r="384" spans="1:7">
      <c r="A384" s="60" t="s">
        <v>319</v>
      </c>
      <c r="B384" s="60" t="s">
        <v>1</v>
      </c>
      <c r="C384" s="60" t="s">
        <v>312</v>
      </c>
      <c r="D384" s="60" t="s">
        <v>355</v>
      </c>
      <c r="E384" s="60" t="s">
        <v>315</v>
      </c>
      <c r="F384" s="60" t="s">
        <v>442</v>
      </c>
      <c r="G384" s="60" t="s">
        <v>443</v>
      </c>
    </row>
    <row r="385" spans="1:7" ht="25.5">
      <c r="A385" s="30">
        <v>81</v>
      </c>
      <c r="B385" s="19" t="s">
        <v>104</v>
      </c>
      <c r="C385" s="7">
        <v>4</v>
      </c>
      <c r="D385" s="7" t="s">
        <v>405</v>
      </c>
      <c r="E385" s="62"/>
      <c r="F385" s="63">
        <v>0</v>
      </c>
      <c r="G385" s="64">
        <f t="shared" ref="G385:G394" si="21">C385*F385</f>
        <v>0</v>
      </c>
    </row>
    <row r="386" spans="1:7" ht="25.5">
      <c r="A386" s="30">
        <v>82</v>
      </c>
      <c r="B386" s="19" t="s">
        <v>105</v>
      </c>
      <c r="C386" s="7">
        <v>4</v>
      </c>
      <c r="D386" s="7" t="s">
        <v>405</v>
      </c>
      <c r="E386" s="62"/>
      <c r="F386" s="63">
        <v>0</v>
      </c>
      <c r="G386" s="64">
        <f t="shared" si="21"/>
        <v>0</v>
      </c>
    </row>
    <row r="387" spans="1:7" ht="25.5">
      <c r="A387" s="30">
        <v>83</v>
      </c>
      <c r="B387" s="19" t="s">
        <v>107</v>
      </c>
      <c r="C387" s="7">
        <v>4</v>
      </c>
      <c r="D387" s="7" t="s">
        <v>405</v>
      </c>
      <c r="E387" s="62"/>
      <c r="F387" s="63">
        <v>0</v>
      </c>
      <c r="G387" s="64">
        <f t="shared" si="21"/>
        <v>0</v>
      </c>
    </row>
    <row r="388" spans="1:7">
      <c r="A388" s="30">
        <v>84</v>
      </c>
      <c r="B388" s="19" t="s">
        <v>108</v>
      </c>
      <c r="C388" s="7">
        <v>4</v>
      </c>
      <c r="D388" s="7" t="s">
        <v>405</v>
      </c>
      <c r="E388" s="62"/>
      <c r="F388" s="63">
        <v>0</v>
      </c>
      <c r="G388" s="64">
        <f t="shared" si="21"/>
        <v>0</v>
      </c>
    </row>
    <row r="389" spans="1:7">
      <c r="A389" s="30">
        <v>85</v>
      </c>
      <c r="B389" s="19" t="s">
        <v>109</v>
      </c>
      <c r="C389" s="7">
        <v>4</v>
      </c>
      <c r="D389" s="7" t="s">
        <v>405</v>
      </c>
      <c r="E389" s="62"/>
      <c r="F389" s="63">
        <v>0</v>
      </c>
      <c r="G389" s="64">
        <f t="shared" si="21"/>
        <v>0</v>
      </c>
    </row>
    <row r="390" spans="1:7" ht="25.5">
      <c r="A390" s="30">
        <v>86</v>
      </c>
      <c r="B390" s="19" t="s">
        <v>110</v>
      </c>
      <c r="C390" s="7">
        <v>4</v>
      </c>
      <c r="D390" s="7" t="s">
        <v>405</v>
      </c>
      <c r="E390" s="62"/>
      <c r="F390" s="63">
        <v>0</v>
      </c>
      <c r="G390" s="64">
        <f t="shared" si="21"/>
        <v>0</v>
      </c>
    </row>
    <row r="391" spans="1:7">
      <c r="A391" s="30">
        <v>87</v>
      </c>
      <c r="B391" s="19" t="s">
        <v>111</v>
      </c>
      <c r="C391" s="7">
        <v>16</v>
      </c>
      <c r="D391" s="7" t="s">
        <v>405</v>
      </c>
      <c r="E391" s="62"/>
      <c r="F391" s="63">
        <v>0</v>
      </c>
      <c r="G391" s="64">
        <f t="shared" si="21"/>
        <v>0</v>
      </c>
    </row>
    <row r="392" spans="1:7">
      <c r="A392" s="30">
        <v>88</v>
      </c>
      <c r="B392" s="19" t="s">
        <v>112</v>
      </c>
      <c r="C392" s="7">
        <v>16</v>
      </c>
      <c r="D392" s="7" t="s">
        <v>405</v>
      </c>
      <c r="E392" s="62"/>
      <c r="F392" s="63">
        <v>0</v>
      </c>
      <c r="G392" s="64">
        <f t="shared" si="21"/>
        <v>0</v>
      </c>
    </row>
    <row r="393" spans="1:7" ht="25.5">
      <c r="A393" s="30">
        <v>89</v>
      </c>
      <c r="B393" s="19" t="s">
        <v>453</v>
      </c>
      <c r="C393" s="7">
        <v>16</v>
      </c>
      <c r="D393" s="7" t="s">
        <v>405</v>
      </c>
      <c r="E393" s="62"/>
      <c r="F393" s="63">
        <v>0</v>
      </c>
      <c r="G393" s="64">
        <f t="shared" si="21"/>
        <v>0</v>
      </c>
    </row>
    <row r="394" spans="1:7">
      <c r="A394" s="30">
        <v>90</v>
      </c>
      <c r="B394" s="6" t="s">
        <v>106</v>
      </c>
      <c r="C394" s="7">
        <v>16</v>
      </c>
      <c r="D394" s="7" t="s">
        <v>405</v>
      </c>
      <c r="E394" s="62"/>
      <c r="F394" s="63">
        <v>0</v>
      </c>
      <c r="G394" s="64">
        <f t="shared" si="21"/>
        <v>0</v>
      </c>
    </row>
    <row r="395" spans="1:7">
      <c r="A395" s="278" t="s">
        <v>114</v>
      </c>
      <c r="B395" s="278"/>
      <c r="C395" s="278"/>
      <c r="D395" s="278"/>
      <c r="E395" s="278"/>
      <c r="F395" s="278"/>
      <c r="G395" s="278"/>
    </row>
    <row r="396" spans="1:7">
      <c r="A396" s="60" t="s">
        <v>319</v>
      </c>
      <c r="B396" s="60" t="s">
        <v>1</v>
      </c>
      <c r="C396" s="60" t="s">
        <v>312</v>
      </c>
      <c r="D396" s="60" t="s">
        <v>355</v>
      </c>
      <c r="E396" s="60" t="s">
        <v>315</v>
      </c>
      <c r="F396" s="60" t="s">
        <v>442</v>
      </c>
      <c r="G396" s="60" t="s">
        <v>443</v>
      </c>
    </row>
    <row r="397" spans="1:7" ht="25.5">
      <c r="A397" s="30">
        <v>91</v>
      </c>
      <c r="B397" s="19" t="s">
        <v>115</v>
      </c>
      <c r="C397" s="7">
        <v>6</v>
      </c>
      <c r="D397" s="7" t="s">
        <v>116</v>
      </c>
      <c r="E397" s="62"/>
      <c r="F397" s="63">
        <v>0</v>
      </c>
      <c r="G397" s="64">
        <f t="shared" ref="G397:G407" si="22">C397*F397</f>
        <v>0</v>
      </c>
    </row>
    <row r="398" spans="1:7">
      <c r="A398" s="30">
        <v>92</v>
      </c>
      <c r="B398" s="19" t="s">
        <v>117</v>
      </c>
      <c r="C398" s="7">
        <v>6</v>
      </c>
      <c r="D398" s="7" t="s">
        <v>405</v>
      </c>
      <c r="E398" s="62"/>
      <c r="F398" s="63">
        <v>0</v>
      </c>
      <c r="G398" s="64">
        <f t="shared" si="22"/>
        <v>0</v>
      </c>
    </row>
    <row r="399" spans="1:7" ht="25.5">
      <c r="A399" s="30">
        <v>93</v>
      </c>
      <c r="B399" s="19" t="s">
        <v>118</v>
      </c>
      <c r="C399" s="7">
        <v>6</v>
      </c>
      <c r="D399" s="7" t="s">
        <v>405</v>
      </c>
      <c r="E399" s="62"/>
      <c r="F399" s="63">
        <v>0</v>
      </c>
      <c r="G399" s="64">
        <f t="shared" si="22"/>
        <v>0</v>
      </c>
    </row>
    <row r="400" spans="1:7">
      <c r="A400" s="30">
        <v>94</v>
      </c>
      <c r="B400" s="19" t="s">
        <v>119</v>
      </c>
      <c r="C400" s="7">
        <v>6</v>
      </c>
      <c r="D400" s="7" t="s">
        <v>405</v>
      </c>
      <c r="E400" s="62"/>
      <c r="F400" s="63">
        <v>0</v>
      </c>
      <c r="G400" s="64">
        <f t="shared" si="22"/>
        <v>0</v>
      </c>
    </row>
    <row r="401" spans="1:7">
      <c r="A401" s="30">
        <v>95</v>
      </c>
      <c r="B401" s="19" t="s">
        <v>120</v>
      </c>
      <c r="C401" s="7">
        <v>6</v>
      </c>
      <c r="D401" s="7" t="s">
        <v>405</v>
      </c>
      <c r="E401" s="62"/>
      <c r="F401" s="63">
        <v>0</v>
      </c>
      <c r="G401" s="64">
        <f t="shared" si="22"/>
        <v>0</v>
      </c>
    </row>
    <row r="402" spans="1:7" ht="25.5">
      <c r="A402" s="30">
        <v>96</v>
      </c>
      <c r="B402" s="19" t="s">
        <v>372</v>
      </c>
      <c r="C402" s="7">
        <v>6</v>
      </c>
      <c r="D402" s="7" t="s">
        <v>405</v>
      </c>
      <c r="E402" s="62"/>
      <c r="F402" s="63">
        <v>0</v>
      </c>
      <c r="G402" s="64">
        <f t="shared" si="22"/>
        <v>0</v>
      </c>
    </row>
    <row r="403" spans="1:7">
      <c r="A403" s="30">
        <v>97</v>
      </c>
      <c r="B403" s="19" t="s">
        <v>122</v>
      </c>
      <c r="C403" s="7">
        <v>6</v>
      </c>
      <c r="D403" s="7" t="s">
        <v>405</v>
      </c>
      <c r="E403" s="62"/>
      <c r="F403" s="63">
        <v>0</v>
      </c>
      <c r="G403" s="64">
        <f t="shared" si="22"/>
        <v>0</v>
      </c>
    </row>
    <row r="404" spans="1:7" ht="25.5">
      <c r="A404" s="30">
        <v>98</v>
      </c>
      <c r="B404" s="19" t="s">
        <v>124</v>
      </c>
      <c r="C404" s="7">
        <v>6</v>
      </c>
      <c r="D404" s="7" t="s">
        <v>405</v>
      </c>
      <c r="E404" s="62"/>
      <c r="F404" s="63">
        <v>0</v>
      </c>
      <c r="G404" s="64">
        <f t="shared" si="22"/>
        <v>0</v>
      </c>
    </row>
    <row r="405" spans="1:7">
      <c r="A405" s="30">
        <v>99</v>
      </c>
      <c r="B405" s="19" t="s">
        <v>373</v>
      </c>
      <c r="C405" s="7">
        <v>6</v>
      </c>
      <c r="D405" s="7" t="s">
        <v>405</v>
      </c>
      <c r="E405" s="62"/>
      <c r="F405" s="63">
        <v>0</v>
      </c>
      <c r="G405" s="64">
        <f t="shared" si="22"/>
        <v>0</v>
      </c>
    </row>
    <row r="406" spans="1:7">
      <c r="A406" s="30">
        <v>100</v>
      </c>
      <c r="B406" s="6" t="s">
        <v>123</v>
      </c>
      <c r="C406" s="7">
        <v>8</v>
      </c>
      <c r="D406" s="7" t="s">
        <v>405</v>
      </c>
      <c r="E406" s="62"/>
      <c r="F406" s="63">
        <v>0</v>
      </c>
      <c r="G406" s="64">
        <f t="shared" si="22"/>
        <v>0</v>
      </c>
    </row>
    <row r="407" spans="1:7">
      <c r="A407" s="30">
        <v>101</v>
      </c>
      <c r="B407" s="6" t="s">
        <v>454</v>
      </c>
      <c r="C407" s="7">
        <v>5</v>
      </c>
      <c r="D407" s="7" t="s">
        <v>405</v>
      </c>
      <c r="E407" s="62"/>
      <c r="F407" s="63">
        <v>0</v>
      </c>
      <c r="G407" s="64">
        <f t="shared" si="22"/>
        <v>0</v>
      </c>
    </row>
    <row r="408" spans="1:7">
      <c r="A408" s="278" t="s">
        <v>126</v>
      </c>
      <c r="B408" s="278"/>
      <c r="C408" s="278"/>
      <c r="D408" s="278"/>
      <c r="E408" s="278"/>
      <c r="F408" s="278"/>
      <c r="G408" s="278"/>
    </row>
    <row r="409" spans="1:7">
      <c r="A409" s="60" t="s">
        <v>319</v>
      </c>
      <c r="B409" s="60" t="s">
        <v>1</v>
      </c>
      <c r="C409" s="60" t="s">
        <v>312</v>
      </c>
      <c r="D409" s="60" t="s">
        <v>355</v>
      </c>
      <c r="E409" s="60" t="s">
        <v>315</v>
      </c>
      <c r="F409" s="60" t="s">
        <v>442</v>
      </c>
      <c r="G409" s="60" t="s">
        <v>443</v>
      </c>
    </row>
    <row r="410" spans="1:7">
      <c r="A410" s="30">
        <v>102</v>
      </c>
      <c r="B410" s="19" t="s">
        <v>127</v>
      </c>
      <c r="C410" s="7">
        <v>8</v>
      </c>
      <c r="D410" s="7" t="s">
        <v>405</v>
      </c>
      <c r="E410" s="62"/>
      <c r="F410" s="63">
        <v>0</v>
      </c>
      <c r="G410" s="64">
        <f t="shared" ref="G410:G420" si="23">C410*F410</f>
        <v>0</v>
      </c>
    </row>
    <row r="411" spans="1:7" ht="25.5">
      <c r="A411" s="30">
        <v>103</v>
      </c>
      <c r="B411" s="19" t="s">
        <v>455</v>
      </c>
      <c r="C411" s="7">
        <v>8</v>
      </c>
      <c r="D411" s="7" t="s">
        <v>405</v>
      </c>
      <c r="E411" s="62"/>
      <c r="F411" s="63">
        <v>0</v>
      </c>
      <c r="G411" s="64">
        <f t="shared" si="23"/>
        <v>0</v>
      </c>
    </row>
    <row r="412" spans="1:7" ht="25.5">
      <c r="A412" s="30">
        <v>104</v>
      </c>
      <c r="B412" s="19" t="s">
        <v>456</v>
      </c>
      <c r="C412" s="7">
        <v>8</v>
      </c>
      <c r="D412" s="7" t="s">
        <v>405</v>
      </c>
      <c r="E412" s="62"/>
      <c r="F412" s="63">
        <v>0</v>
      </c>
      <c r="G412" s="64">
        <f t="shared" si="23"/>
        <v>0</v>
      </c>
    </row>
    <row r="413" spans="1:7">
      <c r="A413" s="30">
        <v>105</v>
      </c>
      <c r="B413" s="19" t="s">
        <v>457</v>
      </c>
      <c r="C413" s="7">
        <v>8</v>
      </c>
      <c r="D413" s="7" t="s">
        <v>405</v>
      </c>
      <c r="E413" s="62"/>
      <c r="F413" s="63">
        <v>0</v>
      </c>
      <c r="G413" s="64">
        <f t="shared" si="23"/>
        <v>0</v>
      </c>
    </row>
    <row r="414" spans="1:7">
      <c r="A414" s="30">
        <v>106</v>
      </c>
      <c r="B414" s="19" t="s">
        <v>458</v>
      </c>
      <c r="C414" s="7">
        <v>8</v>
      </c>
      <c r="D414" s="7" t="s">
        <v>116</v>
      </c>
      <c r="E414" s="62"/>
      <c r="F414" s="63">
        <v>0</v>
      </c>
      <c r="G414" s="64">
        <f t="shared" si="23"/>
        <v>0</v>
      </c>
    </row>
    <row r="415" spans="1:7">
      <c r="A415" s="30">
        <v>107</v>
      </c>
      <c r="B415" s="19" t="s">
        <v>133</v>
      </c>
      <c r="C415" s="7">
        <v>8</v>
      </c>
      <c r="D415" s="7" t="s">
        <v>405</v>
      </c>
      <c r="E415" s="62"/>
      <c r="F415" s="63">
        <v>0</v>
      </c>
      <c r="G415" s="64">
        <f t="shared" si="23"/>
        <v>0</v>
      </c>
    </row>
    <row r="416" spans="1:7">
      <c r="A416" s="30">
        <v>108</v>
      </c>
      <c r="B416" s="19" t="s">
        <v>459</v>
      </c>
      <c r="C416" s="7">
        <v>8</v>
      </c>
      <c r="D416" s="7" t="s">
        <v>405</v>
      </c>
      <c r="E416" s="62"/>
      <c r="F416" s="63">
        <v>0</v>
      </c>
      <c r="G416" s="64">
        <f t="shared" si="23"/>
        <v>0</v>
      </c>
    </row>
    <row r="417" spans="1:7">
      <c r="A417" s="30">
        <v>109</v>
      </c>
      <c r="B417" s="19" t="s">
        <v>135</v>
      </c>
      <c r="C417" s="7">
        <v>8</v>
      </c>
      <c r="D417" s="7" t="s">
        <v>405</v>
      </c>
      <c r="E417" s="62"/>
      <c r="F417" s="63">
        <v>0</v>
      </c>
      <c r="G417" s="64">
        <f t="shared" si="23"/>
        <v>0</v>
      </c>
    </row>
    <row r="418" spans="1:7" ht="25.5">
      <c r="A418" s="30">
        <v>110</v>
      </c>
      <c r="B418" s="6" t="s">
        <v>380</v>
      </c>
      <c r="C418" s="7">
        <v>8</v>
      </c>
      <c r="D418" s="7" t="s">
        <v>405</v>
      </c>
      <c r="E418" s="62"/>
      <c r="F418" s="63">
        <v>0</v>
      </c>
      <c r="G418" s="64">
        <f t="shared" si="23"/>
        <v>0</v>
      </c>
    </row>
    <row r="419" spans="1:7">
      <c r="A419" s="30">
        <v>111</v>
      </c>
      <c r="B419" s="6" t="s">
        <v>375</v>
      </c>
      <c r="C419" s="7">
        <v>8</v>
      </c>
      <c r="D419" s="7" t="s">
        <v>405</v>
      </c>
      <c r="E419" s="62"/>
      <c r="F419" s="63">
        <v>0</v>
      </c>
      <c r="G419" s="64">
        <f t="shared" si="23"/>
        <v>0</v>
      </c>
    </row>
    <row r="420" spans="1:7">
      <c r="A420" s="30">
        <v>112</v>
      </c>
      <c r="B420" s="6" t="s">
        <v>460</v>
      </c>
      <c r="C420" s="7">
        <v>8</v>
      </c>
      <c r="D420" s="7" t="s">
        <v>405</v>
      </c>
      <c r="E420" s="62"/>
      <c r="F420" s="63">
        <v>0</v>
      </c>
      <c r="G420" s="64">
        <f t="shared" si="23"/>
        <v>0</v>
      </c>
    </row>
    <row r="421" spans="1:7">
      <c r="A421" s="279" t="s">
        <v>136</v>
      </c>
      <c r="B421" s="279"/>
      <c r="C421" s="279"/>
      <c r="D421" s="279"/>
      <c r="E421" s="279"/>
      <c r="F421" s="279"/>
      <c r="G421" s="279"/>
    </row>
    <row r="422" spans="1:7">
      <c r="A422" s="60" t="s">
        <v>319</v>
      </c>
      <c r="B422" s="60" t="s">
        <v>1</v>
      </c>
      <c r="C422" s="60" t="s">
        <v>312</v>
      </c>
      <c r="D422" s="60" t="s">
        <v>355</v>
      </c>
      <c r="E422" s="60" t="s">
        <v>315</v>
      </c>
      <c r="F422" s="60" t="s">
        <v>442</v>
      </c>
      <c r="G422" s="60" t="s">
        <v>443</v>
      </c>
    </row>
    <row r="423" spans="1:7">
      <c r="A423" s="30">
        <v>113</v>
      </c>
      <c r="B423" s="19" t="s">
        <v>140</v>
      </c>
      <c r="C423" s="7">
        <v>8</v>
      </c>
      <c r="D423" s="7" t="s">
        <v>405</v>
      </c>
      <c r="E423" s="62"/>
      <c r="F423" s="63">
        <v>0</v>
      </c>
      <c r="G423" s="64">
        <f t="shared" ref="G423:G431" si="24">C423*F423</f>
        <v>0</v>
      </c>
    </row>
    <row r="424" spans="1:7">
      <c r="A424" s="30">
        <v>114</v>
      </c>
      <c r="B424" s="19" t="s">
        <v>141</v>
      </c>
      <c r="C424" s="7">
        <v>8</v>
      </c>
      <c r="D424" s="7" t="s">
        <v>405</v>
      </c>
      <c r="E424" s="62"/>
      <c r="F424" s="63">
        <v>0</v>
      </c>
      <c r="G424" s="64">
        <f t="shared" si="24"/>
        <v>0</v>
      </c>
    </row>
    <row r="425" spans="1:7" ht="25.5">
      <c r="A425" s="30">
        <v>115</v>
      </c>
      <c r="B425" s="6" t="s">
        <v>144</v>
      </c>
      <c r="C425" s="7">
        <v>8</v>
      </c>
      <c r="D425" s="7" t="s">
        <v>405</v>
      </c>
      <c r="E425" s="62"/>
      <c r="F425" s="63">
        <v>0</v>
      </c>
      <c r="G425" s="64">
        <f t="shared" si="24"/>
        <v>0</v>
      </c>
    </row>
    <row r="426" spans="1:7" ht="25.5">
      <c r="A426" s="30">
        <v>116</v>
      </c>
      <c r="B426" s="6" t="s">
        <v>145</v>
      </c>
      <c r="C426" s="7">
        <v>8</v>
      </c>
      <c r="D426" s="7" t="s">
        <v>405</v>
      </c>
      <c r="E426" s="62"/>
      <c r="F426" s="63">
        <v>0</v>
      </c>
      <c r="G426" s="64">
        <f t="shared" si="24"/>
        <v>0</v>
      </c>
    </row>
    <row r="427" spans="1:7" ht="25.5">
      <c r="A427" s="30">
        <v>117</v>
      </c>
      <c r="B427" s="6" t="s">
        <v>143</v>
      </c>
      <c r="C427" s="7">
        <v>8</v>
      </c>
      <c r="D427" s="7" t="s">
        <v>405</v>
      </c>
      <c r="E427" s="62"/>
      <c r="F427" s="63">
        <v>0</v>
      </c>
      <c r="G427" s="64">
        <f t="shared" si="24"/>
        <v>0</v>
      </c>
    </row>
    <row r="428" spans="1:7">
      <c r="A428" s="30">
        <v>118</v>
      </c>
      <c r="B428" s="6" t="s">
        <v>139</v>
      </c>
      <c r="C428" s="7">
        <v>8</v>
      </c>
      <c r="D428" s="7" t="s">
        <v>405</v>
      </c>
      <c r="E428" s="62"/>
      <c r="F428" s="63">
        <v>0</v>
      </c>
      <c r="G428" s="64">
        <f t="shared" si="24"/>
        <v>0</v>
      </c>
    </row>
    <row r="429" spans="1:7" ht="25.5">
      <c r="A429" s="30">
        <v>119</v>
      </c>
      <c r="B429" s="19" t="s">
        <v>137</v>
      </c>
      <c r="C429" s="7">
        <v>8</v>
      </c>
      <c r="D429" s="7" t="s">
        <v>405</v>
      </c>
      <c r="E429" s="62"/>
      <c r="F429" s="63">
        <v>0</v>
      </c>
      <c r="G429" s="64">
        <f t="shared" si="24"/>
        <v>0</v>
      </c>
    </row>
    <row r="430" spans="1:7">
      <c r="A430" s="30">
        <v>120</v>
      </c>
      <c r="B430" s="6" t="s">
        <v>138</v>
      </c>
      <c r="C430" s="7">
        <v>8</v>
      </c>
      <c r="D430" s="7" t="s">
        <v>405</v>
      </c>
      <c r="E430" s="62"/>
      <c r="F430" s="63">
        <v>0</v>
      </c>
      <c r="G430" s="64">
        <f t="shared" si="24"/>
        <v>0</v>
      </c>
    </row>
    <row r="431" spans="1:7" ht="25.5">
      <c r="A431" s="30">
        <v>121</v>
      </c>
      <c r="B431" s="6" t="s">
        <v>142</v>
      </c>
      <c r="C431" s="7">
        <v>8</v>
      </c>
      <c r="D431" s="7" t="s">
        <v>405</v>
      </c>
      <c r="E431" s="62"/>
      <c r="F431" s="63">
        <v>0</v>
      </c>
      <c r="G431" s="64">
        <f t="shared" si="24"/>
        <v>0</v>
      </c>
    </row>
    <row r="432" spans="1:7">
      <c r="A432" s="278" t="s">
        <v>146</v>
      </c>
      <c r="B432" s="278"/>
      <c r="C432" s="278"/>
      <c r="D432" s="278"/>
      <c r="E432" s="278"/>
      <c r="F432" s="278"/>
      <c r="G432" s="278"/>
    </row>
    <row r="433" spans="1:7">
      <c r="A433" s="60" t="s">
        <v>319</v>
      </c>
      <c r="B433" s="60" t="s">
        <v>1</v>
      </c>
      <c r="C433" s="60" t="s">
        <v>312</v>
      </c>
      <c r="D433" s="60" t="s">
        <v>355</v>
      </c>
      <c r="E433" s="60" t="s">
        <v>315</v>
      </c>
      <c r="F433" s="60" t="s">
        <v>442</v>
      </c>
      <c r="G433" s="60" t="s">
        <v>443</v>
      </c>
    </row>
    <row r="434" spans="1:7" ht="25.5">
      <c r="A434" s="30">
        <v>122</v>
      </c>
      <c r="B434" s="19" t="s">
        <v>148</v>
      </c>
      <c r="C434" s="7">
        <v>8</v>
      </c>
      <c r="D434" s="7" t="s">
        <v>116</v>
      </c>
      <c r="E434" s="62"/>
      <c r="F434" s="63">
        <v>0</v>
      </c>
      <c r="G434" s="64">
        <f t="shared" ref="G434:G477" si="25">C434*F434</f>
        <v>0</v>
      </c>
    </row>
    <row r="435" spans="1:7">
      <c r="A435" s="30">
        <v>123</v>
      </c>
      <c r="B435" s="9" t="s">
        <v>202</v>
      </c>
      <c r="C435" s="7">
        <v>24</v>
      </c>
      <c r="D435" s="7" t="s">
        <v>405</v>
      </c>
      <c r="E435" s="62"/>
      <c r="F435" s="63">
        <v>0</v>
      </c>
      <c r="G435" s="64">
        <f t="shared" si="25"/>
        <v>0</v>
      </c>
    </row>
    <row r="436" spans="1:7" ht="25.5">
      <c r="A436" s="30">
        <v>124</v>
      </c>
      <c r="B436" s="19" t="s">
        <v>150</v>
      </c>
      <c r="C436" s="7">
        <v>12</v>
      </c>
      <c r="D436" s="7" t="s">
        <v>405</v>
      </c>
      <c r="E436" s="62"/>
      <c r="F436" s="63">
        <v>0</v>
      </c>
      <c r="G436" s="64">
        <f t="shared" si="25"/>
        <v>0</v>
      </c>
    </row>
    <row r="437" spans="1:7">
      <c r="A437" s="30">
        <v>125</v>
      </c>
      <c r="B437" s="19" t="s">
        <v>151</v>
      </c>
      <c r="C437" s="7">
        <v>6</v>
      </c>
      <c r="D437" s="7" t="s">
        <v>405</v>
      </c>
      <c r="E437" s="62"/>
      <c r="F437" s="63">
        <v>0</v>
      </c>
      <c r="G437" s="64">
        <f t="shared" si="25"/>
        <v>0</v>
      </c>
    </row>
    <row r="438" spans="1:7">
      <c r="A438" s="30">
        <v>126</v>
      </c>
      <c r="B438" s="19" t="s">
        <v>154</v>
      </c>
      <c r="C438" s="7">
        <v>4</v>
      </c>
      <c r="D438" s="7" t="s">
        <v>405</v>
      </c>
      <c r="E438" s="62"/>
      <c r="F438" s="63">
        <v>0</v>
      </c>
      <c r="G438" s="64">
        <f t="shared" si="25"/>
        <v>0</v>
      </c>
    </row>
    <row r="439" spans="1:7" ht="25.5">
      <c r="A439" s="30">
        <v>127</v>
      </c>
      <c r="B439" s="19" t="s">
        <v>382</v>
      </c>
      <c r="C439" s="7">
        <v>8</v>
      </c>
      <c r="D439" s="7" t="s">
        <v>405</v>
      </c>
      <c r="E439" s="62"/>
      <c r="F439" s="63">
        <v>0</v>
      </c>
      <c r="G439" s="64">
        <f t="shared" si="25"/>
        <v>0</v>
      </c>
    </row>
    <row r="440" spans="1:7">
      <c r="A440" s="30">
        <v>128</v>
      </c>
      <c r="B440" s="19" t="s">
        <v>155</v>
      </c>
      <c r="C440" s="7">
        <v>8</v>
      </c>
      <c r="D440" s="7" t="s">
        <v>405</v>
      </c>
      <c r="E440" s="62"/>
      <c r="F440" s="63">
        <v>0</v>
      </c>
      <c r="G440" s="64">
        <f t="shared" si="25"/>
        <v>0</v>
      </c>
    </row>
    <row r="441" spans="1:7" ht="25.5">
      <c r="A441" s="30">
        <v>129</v>
      </c>
      <c r="B441" s="19" t="s">
        <v>159</v>
      </c>
      <c r="C441" s="7">
        <v>8</v>
      </c>
      <c r="D441" s="7" t="s">
        <v>405</v>
      </c>
      <c r="E441" s="62"/>
      <c r="F441" s="63">
        <v>0</v>
      </c>
      <c r="G441" s="64">
        <f t="shared" si="25"/>
        <v>0</v>
      </c>
    </row>
    <row r="442" spans="1:7">
      <c r="A442" s="30">
        <v>130</v>
      </c>
      <c r="B442" s="9" t="s">
        <v>166</v>
      </c>
      <c r="C442" s="7">
        <v>8</v>
      </c>
      <c r="D442" s="7" t="s">
        <v>405</v>
      </c>
      <c r="E442" s="62"/>
      <c r="F442" s="63">
        <v>0</v>
      </c>
      <c r="G442" s="64">
        <f t="shared" si="25"/>
        <v>0</v>
      </c>
    </row>
    <row r="443" spans="1:7">
      <c r="A443" s="30">
        <v>131</v>
      </c>
      <c r="B443" s="19" t="s">
        <v>161</v>
      </c>
      <c r="C443" s="7">
        <v>8</v>
      </c>
      <c r="D443" s="7" t="s">
        <v>405</v>
      </c>
      <c r="E443" s="62"/>
      <c r="F443" s="63">
        <v>0</v>
      </c>
      <c r="G443" s="64">
        <f t="shared" si="25"/>
        <v>0</v>
      </c>
    </row>
    <row r="444" spans="1:7">
      <c r="A444" s="30">
        <v>132</v>
      </c>
      <c r="B444" s="19" t="s">
        <v>162</v>
      </c>
      <c r="C444" s="7">
        <v>8</v>
      </c>
      <c r="D444" s="7" t="s">
        <v>405</v>
      </c>
      <c r="E444" s="62"/>
      <c r="F444" s="63">
        <v>0</v>
      </c>
      <c r="G444" s="64">
        <f t="shared" si="25"/>
        <v>0</v>
      </c>
    </row>
    <row r="445" spans="1:7">
      <c r="A445" s="30">
        <v>133</v>
      </c>
      <c r="B445" s="19" t="s">
        <v>164</v>
      </c>
      <c r="C445" s="7">
        <v>8</v>
      </c>
      <c r="D445" s="7" t="s">
        <v>405</v>
      </c>
      <c r="E445" s="62"/>
      <c r="F445" s="63">
        <v>0</v>
      </c>
      <c r="G445" s="64">
        <f t="shared" si="25"/>
        <v>0</v>
      </c>
    </row>
    <row r="446" spans="1:7" ht="25.5">
      <c r="A446" s="30">
        <v>134</v>
      </c>
      <c r="B446" s="19" t="s">
        <v>165</v>
      </c>
      <c r="C446" s="7">
        <v>8</v>
      </c>
      <c r="D446" s="7" t="s">
        <v>405</v>
      </c>
      <c r="E446" s="62"/>
      <c r="F446" s="63">
        <v>0</v>
      </c>
      <c r="G446" s="64">
        <f t="shared" si="25"/>
        <v>0</v>
      </c>
    </row>
    <row r="447" spans="1:7">
      <c r="A447" s="30">
        <v>135</v>
      </c>
      <c r="B447" s="19" t="s">
        <v>167</v>
      </c>
      <c r="C447" s="7">
        <v>8</v>
      </c>
      <c r="D447" s="7" t="s">
        <v>405</v>
      </c>
      <c r="E447" s="62"/>
      <c r="F447" s="63">
        <v>0</v>
      </c>
      <c r="G447" s="64">
        <f t="shared" si="25"/>
        <v>0</v>
      </c>
    </row>
    <row r="448" spans="1:7">
      <c r="A448" s="30">
        <v>136</v>
      </c>
      <c r="B448" s="19" t="s">
        <v>168</v>
      </c>
      <c r="C448" s="7">
        <v>8</v>
      </c>
      <c r="D448" s="7" t="s">
        <v>405</v>
      </c>
      <c r="E448" s="62"/>
      <c r="F448" s="63">
        <v>0</v>
      </c>
      <c r="G448" s="64">
        <f t="shared" si="25"/>
        <v>0</v>
      </c>
    </row>
    <row r="449" spans="1:7">
      <c r="A449" s="30">
        <v>137</v>
      </c>
      <c r="B449" s="19" t="s">
        <v>169</v>
      </c>
      <c r="C449" s="7">
        <v>8</v>
      </c>
      <c r="D449" s="7" t="s">
        <v>405</v>
      </c>
      <c r="E449" s="62"/>
      <c r="F449" s="63">
        <v>0</v>
      </c>
      <c r="G449" s="64">
        <f t="shared" si="25"/>
        <v>0</v>
      </c>
    </row>
    <row r="450" spans="1:7">
      <c r="A450" s="30">
        <v>138</v>
      </c>
      <c r="B450" s="19" t="s">
        <v>171</v>
      </c>
      <c r="C450" s="7">
        <v>8</v>
      </c>
      <c r="D450" s="7" t="s">
        <v>405</v>
      </c>
      <c r="E450" s="62"/>
      <c r="F450" s="63">
        <v>0</v>
      </c>
      <c r="G450" s="64">
        <f t="shared" si="25"/>
        <v>0</v>
      </c>
    </row>
    <row r="451" spans="1:7">
      <c r="A451" s="30">
        <v>139</v>
      </c>
      <c r="B451" s="19" t="s">
        <v>173</v>
      </c>
      <c r="C451" s="7">
        <v>8</v>
      </c>
      <c r="D451" s="7" t="s">
        <v>405</v>
      </c>
      <c r="E451" s="62"/>
      <c r="F451" s="63">
        <v>0</v>
      </c>
      <c r="G451" s="64">
        <f t="shared" si="25"/>
        <v>0</v>
      </c>
    </row>
    <row r="452" spans="1:7">
      <c r="A452" s="30">
        <v>140</v>
      </c>
      <c r="B452" s="19" t="s">
        <v>178</v>
      </c>
      <c r="C452" s="7">
        <v>16</v>
      </c>
      <c r="D452" s="7" t="s">
        <v>405</v>
      </c>
      <c r="E452" s="62"/>
      <c r="F452" s="63">
        <v>0</v>
      </c>
      <c r="G452" s="64">
        <f t="shared" si="25"/>
        <v>0</v>
      </c>
    </row>
    <row r="453" spans="1:7" ht="25.5">
      <c r="A453" s="30">
        <v>141</v>
      </c>
      <c r="B453" s="19" t="s">
        <v>179</v>
      </c>
      <c r="C453" s="7">
        <v>16</v>
      </c>
      <c r="D453" s="7" t="s">
        <v>405</v>
      </c>
      <c r="E453" s="62"/>
      <c r="F453" s="63">
        <v>0</v>
      </c>
      <c r="G453" s="64">
        <f t="shared" si="25"/>
        <v>0</v>
      </c>
    </row>
    <row r="454" spans="1:7">
      <c r="A454" s="30">
        <v>142</v>
      </c>
      <c r="B454" s="19" t="s">
        <v>180</v>
      </c>
      <c r="C454" s="7">
        <v>16</v>
      </c>
      <c r="D454" s="7" t="s">
        <v>405</v>
      </c>
      <c r="E454" s="62"/>
      <c r="F454" s="63">
        <v>0</v>
      </c>
      <c r="G454" s="64">
        <f t="shared" si="25"/>
        <v>0</v>
      </c>
    </row>
    <row r="455" spans="1:7">
      <c r="A455" s="30">
        <v>143</v>
      </c>
      <c r="B455" s="19" t="s">
        <v>181</v>
      </c>
      <c r="C455" s="7">
        <v>16</v>
      </c>
      <c r="D455" s="7" t="s">
        <v>405</v>
      </c>
      <c r="E455" s="62"/>
      <c r="F455" s="63">
        <v>0</v>
      </c>
      <c r="G455" s="64">
        <f t="shared" si="25"/>
        <v>0</v>
      </c>
    </row>
    <row r="456" spans="1:7" ht="38.25">
      <c r="A456" s="30">
        <v>144</v>
      </c>
      <c r="B456" s="19" t="s">
        <v>184</v>
      </c>
      <c r="C456" s="7">
        <v>24</v>
      </c>
      <c r="D456" s="7" t="s">
        <v>405</v>
      </c>
      <c r="E456" s="62"/>
      <c r="F456" s="63">
        <v>0</v>
      </c>
      <c r="G456" s="64">
        <f t="shared" si="25"/>
        <v>0</v>
      </c>
    </row>
    <row r="457" spans="1:7">
      <c r="A457" s="30">
        <v>145</v>
      </c>
      <c r="B457" s="19" t="s">
        <v>185</v>
      </c>
      <c r="C457" s="7">
        <v>16</v>
      </c>
      <c r="D457" s="7" t="s">
        <v>405</v>
      </c>
      <c r="E457" s="62"/>
      <c r="F457" s="63">
        <v>0</v>
      </c>
      <c r="G457" s="64">
        <f t="shared" si="25"/>
        <v>0</v>
      </c>
    </row>
    <row r="458" spans="1:7">
      <c r="A458" s="30">
        <v>146</v>
      </c>
      <c r="B458" s="19" t="s">
        <v>186</v>
      </c>
      <c r="C458" s="7">
        <v>8</v>
      </c>
      <c r="D458" s="7" t="s">
        <v>405</v>
      </c>
      <c r="E458" s="62"/>
      <c r="F458" s="63">
        <v>0</v>
      </c>
      <c r="G458" s="64">
        <f t="shared" si="25"/>
        <v>0</v>
      </c>
    </row>
    <row r="459" spans="1:7" ht="25.5">
      <c r="A459" s="30">
        <v>147</v>
      </c>
      <c r="B459" s="19" t="s">
        <v>188</v>
      </c>
      <c r="C459" s="7">
        <v>16</v>
      </c>
      <c r="D459" s="7" t="s">
        <v>405</v>
      </c>
      <c r="E459" s="62"/>
      <c r="F459" s="63">
        <v>0</v>
      </c>
      <c r="G459" s="64">
        <f t="shared" si="25"/>
        <v>0</v>
      </c>
    </row>
    <row r="460" spans="1:7">
      <c r="A460" s="30">
        <v>148</v>
      </c>
      <c r="B460" s="19" t="s">
        <v>189</v>
      </c>
      <c r="C460" s="7">
        <v>16</v>
      </c>
      <c r="D460" s="7" t="s">
        <v>405</v>
      </c>
      <c r="E460" s="62"/>
      <c r="F460" s="63">
        <v>0</v>
      </c>
      <c r="G460" s="64">
        <f t="shared" si="25"/>
        <v>0</v>
      </c>
    </row>
    <row r="461" spans="1:7">
      <c r="A461" s="30">
        <v>149</v>
      </c>
      <c r="B461" s="19" t="s">
        <v>190</v>
      </c>
      <c r="C461" s="7">
        <v>16</v>
      </c>
      <c r="D461" s="7" t="s">
        <v>405</v>
      </c>
      <c r="E461" s="62"/>
      <c r="F461" s="63">
        <v>0</v>
      </c>
      <c r="G461" s="64">
        <f t="shared" si="25"/>
        <v>0</v>
      </c>
    </row>
    <row r="462" spans="1:7" ht="25.5">
      <c r="A462" s="30">
        <v>150</v>
      </c>
      <c r="B462" s="19" t="s">
        <v>199</v>
      </c>
      <c r="C462" s="7">
        <v>8</v>
      </c>
      <c r="D462" s="7" t="s">
        <v>405</v>
      </c>
      <c r="E462" s="62"/>
      <c r="F462" s="63">
        <v>0</v>
      </c>
      <c r="G462" s="64">
        <f t="shared" si="25"/>
        <v>0</v>
      </c>
    </row>
    <row r="463" spans="1:7" ht="25.5">
      <c r="A463" s="30">
        <v>151</v>
      </c>
      <c r="B463" s="19" t="s">
        <v>200</v>
      </c>
      <c r="C463" s="7">
        <v>8</v>
      </c>
      <c r="D463" s="7" t="s">
        <v>405</v>
      </c>
      <c r="E463" s="62"/>
      <c r="F463" s="63">
        <v>0</v>
      </c>
      <c r="G463" s="64">
        <f t="shared" si="25"/>
        <v>0</v>
      </c>
    </row>
    <row r="464" spans="1:7" ht="38.25">
      <c r="A464" s="30">
        <v>152</v>
      </c>
      <c r="B464" s="19" t="s">
        <v>201</v>
      </c>
      <c r="C464" s="7">
        <v>8</v>
      </c>
      <c r="D464" s="7" t="s">
        <v>405</v>
      </c>
      <c r="E464" s="62"/>
      <c r="F464" s="63">
        <v>0</v>
      </c>
      <c r="G464" s="64">
        <f t="shared" si="25"/>
        <v>0</v>
      </c>
    </row>
    <row r="465" spans="1:7" ht="25.5">
      <c r="A465" s="30">
        <v>153</v>
      </c>
      <c r="B465" s="19" t="s">
        <v>203</v>
      </c>
      <c r="C465" s="7">
        <v>24</v>
      </c>
      <c r="D465" s="7" t="s">
        <v>405</v>
      </c>
      <c r="E465" s="62"/>
      <c r="F465" s="63">
        <v>0</v>
      </c>
      <c r="G465" s="64">
        <f t="shared" si="25"/>
        <v>0</v>
      </c>
    </row>
    <row r="466" spans="1:7">
      <c r="A466" s="30">
        <v>154</v>
      </c>
      <c r="B466" s="19" t="s">
        <v>204</v>
      </c>
      <c r="C466" s="7">
        <v>8</v>
      </c>
      <c r="D466" s="7" t="s">
        <v>405</v>
      </c>
      <c r="E466" s="62"/>
      <c r="F466" s="63">
        <v>0</v>
      </c>
      <c r="G466" s="64">
        <f t="shared" si="25"/>
        <v>0</v>
      </c>
    </row>
    <row r="467" spans="1:7">
      <c r="A467" s="30">
        <v>155</v>
      </c>
      <c r="B467" s="19" t="s">
        <v>205</v>
      </c>
      <c r="C467" s="7">
        <v>8</v>
      </c>
      <c r="D467" s="7" t="s">
        <v>405</v>
      </c>
      <c r="E467" s="62"/>
      <c r="F467" s="63">
        <v>0</v>
      </c>
      <c r="G467" s="64">
        <f t="shared" si="25"/>
        <v>0</v>
      </c>
    </row>
    <row r="468" spans="1:7">
      <c r="A468" s="30">
        <v>156</v>
      </c>
      <c r="B468" s="19" t="s">
        <v>206</v>
      </c>
      <c r="C468" s="7">
        <v>8</v>
      </c>
      <c r="D468" s="7" t="s">
        <v>405</v>
      </c>
      <c r="E468" s="62"/>
      <c r="F468" s="63">
        <v>0</v>
      </c>
      <c r="G468" s="64">
        <f t="shared" si="25"/>
        <v>0</v>
      </c>
    </row>
    <row r="469" spans="1:7">
      <c r="A469" s="30">
        <v>157</v>
      </c>
      <c r="B469" s="19" t="s">
        <v>208</v>
      </c>
      <c r="C469" s="7">
        <v>4</v>
      </c>
      <c r="D469" s="7" t="s">
        <v>405</v>
      </c>
      <c r="E469" s="62"/>
      <c r="F469" s="63">
        <v>0</v>
      </c>
      <c r="G469" s="64">
        <f t="shared" si="25"/>
        <v>0</v>
      </c>
    </row>
    <row r="470" spans="1:7">
      <c r="A470" s="30">
        <v>158</v>
      </c>
      <c r="B470" s="9" t="s">
        <v>196</v>
      </c>
      <c r="C470" s="7">
        <v>16</v>
      </c>
      <c r="D470" s="7" t="s">
        <v>405</v>
      </c>
      <c r="E470" s="62"/>
      <c r="F470" s="63">
        <v>0</v>
      </c>
      <c r="G470" s="64">
        <f t="shared" si="25"/>
        <v>0</v>
      </c>
    </row>
    <row r="471" spans="1:7">
      <c r="A471" s="30">
        <v>159</v>
      </c>
      <c r="B471" s="9" t="s">
        <v>191</v>
      </c>
      <c r="C471" s="7">
        <v>16</v>
      </c>
      <c r="D471" s="7" t="s">
        <v>405</v>
      </c>
      <c r="E471" s="62"/>
      <c r="F471" s="63">
        <v>0</v>
      </c>
      <c r="G471" s="64">
        <f t="shared" si="25"/>
        <v>0</v>
      </c>
    </row>
    <row r="472" spans="1:7">
      <c r="A472" s="30">
        <v>160</v>
      </c>
      <c r="B472" s="9" t="s">
        <v>149</v>
      </c>
      <c r="C472" s="7">
        <v>32</v>
      </c>
      <c r="D472" s="7" t="s">
        <v>405</v>
      </c>
      <c r="E472" s="62"/>
      <c r="F472" s="63">
        <v>0</v>
      </c>
      <c r="G472" s="64">
        <f t="shared" si="25"/>
        <v>0</v>
      </c>
    </row>
    <row r="473" spans="1:7">
      <c r="A473" s="30">
        <v>161</v>
      </c>
      <c r="B473" s="9" t="s">
        <v>187</v>
      </c>
      <c r="C473" s="7">
        <v>60</v>
      </c>
      <c r="D473" s="7" t="s">
        <v>405</v>
      </c>
      <c r="E473" s="62"/>
      <c r="F473" s="63">
        <v>0</v>
      </c>
      <c r="G473" s="64">
        <f t="shared" si="25"/>
        <v>0</v>
      </c>
    </row>
    <row r="474" spans="1:7" ht="25.5">
      <c r="A474" s="30">
        <v>162</v>
      </c>
      <c r="B474" s="9" t="s">
        <v>147</v>
      </c>
      <c r="C474" s="7">
        <v>24</v>
      </c>
      <c r="D474" s="7" t="s">
        <v>405</v>
      </c>
      <c r="E474" s="62"/>
      <c r="F474" s="63">
        <v>0</v>
      </c>
      <c r="G474" s="64">
        <f t="shared" si="25"/>
        <v>0</v>
      </c>
    </row>
    <row r="475" spans="1:7">
      <c r="A475" s="30">
        <v>163</v>
      </c>
      <c r="B475" s="9" t="s">
        <v>183</v>
      </c>
      <c r="C475" s="7">
        <v>4</v>
      </c>
      <c r="D475" s="7" t="s">
        <v>116</v>
      </c>
      <c r="E475" s="62"/>
      <c r="F475" s="63">
        <v>0</v>
      </c>
      <c r="G475" s="64">
        <f t="shared" si="25"/>
        <v>0</v>
      </c>
    </row>
    <row r="476" spans="1:7">
      <c r="A476" s="30">
        <v>164</v>
      </c>
      <c r="B476" s="9" t="s">
        <v>177</v>
      </c>
      <c r="C476" s="7">
        <v>16</v>
      </c>
      <c r="D476" s="7" t="s">
        <v>405</v>
      </c>
      <c r="E476" s="62"/>
      <c r="F476" s="63">
        <v>0</v>
      </c>
      <c r="G476" s="64">
        <f t="shared" si="25"/>
        <v>0</v>
      </c>
    </row>
    <row r="477" spans="1:7" ht="25.5">
      <c r="A477" s="30">
        <v>165</v>
      </c>
      <c r="B477" s="9" t="s">
        <v>197</v>
      </c>
      <c r="C477" s="7">
        <v>16</v>
      </c>
      <c r="D477" s="7" t="s">
        <v>405</v>
      </c>
      <c r="E477" s="62"/>
      <c r="F477" s="63">
        <v>0</v>
      </c>
      <c r="G477" s="64">
        <f t="shared" si="25"/>
        <v>0</v>
      </c>
    </row>
    <row r="478" spans="1:7">
      <c r="A478" s="278" t="s">
        <v>209</v>
      </c>
      <c r="B478" s="278"/>
      <c r="C478" s="278"/>
      <c r="D478" s="278"/>
      <c r="E478" s="278"/>
      <c r="F478" s="278"/>
      <c r="G478" s="278"/>
    </row>
    <row r="479" spans="1:7">
      <c r="A479" s="60" t="s">
        <v>319</v>
      </c>
      <c r="B479" s="60" t="s">
        <v>1</v>
      </c>
      <c r="C479" s="60" t="s">
        <v>312</v>
      </c>
      <c r="D479" s="60" t="s">
        <v>355</v>
      </c>
      <c r="E479" s="60" t="s">
        <v>315</v>
      </c>
      <c r="F479" s="60" t="s">
        <v>442</v>
      </c>
      <c r="G479" s="60" t="s">
        <v>443</v>
      </c>
    </row>
    <row r="480" spans="1:7" ht="25.5">
      <c r="A480" s="30">
        <v>166</v>
      </c>
      <c r="B480" s="19" t="s">
        <v>210</v>
      </c>
      <c r="C480" s="7">
        <v>6</v>
      </c>
      <c r="D480" s="7" t="s">
        <v>405</v>
      </c>
      <c r="E480" s="62"/>
      <c r="F480" s="63">
        <v>0</v>
      </c>
      <c r="G480" s="64">
        <f t="shared" ref="G480:G490" si="26">C480*F480</f>
        <v>0</v>
      </c>
    </row>
    <row r="481" spans="1:7">
      <c r="A481" s="30">
        <v>167</v>
      </c>
      <c r="B481" s="19" t="s">
        <v>211</v>
      </c>
      <c r="C481" s="7">
        <v>6</v>
      </c>
      <c r="D481" s="7" t="s">
        <v>405</v>
      </c>
      <c r="E481" s="62"/>
      <c r="F481" s="63">
        <v>0</v>
      </c>
      <c r="G481" s="64">
        <f t="shared" si="26"/>
        <v>0</v>
      </c>
    </row>
    <row r="482" spans="1:7">
      <c r="A482" s="30">
        <v>168</v>
      </c>
      <c r="B482" s="19" t="s">
        <v>212</v>
      </c>
      <c r="C482" s="7">
        <v>6</v>
      </c>
      <c r="D482" s="7" t="s">
        <v>405</v>
      </c>
      <c r="E482" s="62"/>
      <c r="F482" s="63">
        <v>0</v>
      </c>
      <c r="G482" s="64">
        <f t="shared" si="26"/>
        <v>0</v>
      </c>
    </row>
    <row r="483" spans="1:7">
      <c r="A483" s="30">
        <v>169</v>
      </c>
      <c r="B483" s="19" t="s">
        <v>225</v>
      </c>
      <c r="C483" s="7">
        <v>6</v>
      </c>
      <c r="D483" s="7" t="s">
        <v>405</v>
      </c>
      <c r="E483" s="62"/>
      <c r="F483" s="63">
        <v>0</v>
      </c>
      <c r="G483" s="64">
        <f t="shared" si="26"/>
        <v>0</v>
      </c>
    </row>
    <row r="484" spans="1:7">
      <c r="A484" s="30">
        <v>170</v>
      </c>
      <c r="B484" s="19" t="s">
        <v>228</v>
      </c>
      <c r="C484" s="7">
        <v>8</v>
      </c>
      <c r="D484" s="7" t="s">
        <v>405</v>
      </c>
      <c r="E484" s="62"/>
      <c r="F484" s="63">
        <v>0</v>
      </c>
      <c r="G484" s="64">
        <f t="shared" si="26"/>
        <v>0</v>
      </c>
    </row>
    <row r="485" spans="1:7" ht="25.5">
      <c r="A485" s="30">
        <v>171</v>
      </c>
      <c r="B485" s="6" t="s">
        <v>217</v>
      </c>
      <c r="C485" s="7">
        <v>16</v>
      </c>
      <c r="D485" s="7" t="s">
        <v>116</v>
      </c>
      <c r="E485" s="62"/>
      <c r="F485" s="63">
        <v>0</v>
      </c>
      <c r="G485" s="64">
        <f t="shared" si="26"/>
        <v>0</v>
      </c>
    </row>
    <row r="486" spans="1:7" ht="25.5">
      <c r="A486" s="30">
        <v>172</v>
      </c>
      <c r="B486" s="6" t="s">
        <v>395</v>
      </c>
      <c r="C486" s="7">
        <v>32</v>
      </c>
      <c r="D486" s="7" t="s">
        <v>405</v>
      </c>
      <c r="E486" s="62"/>
      <c r="F486" s="63">
        <v>0</v>
      </c>
      <c r="G486" s="64">
        <f t="shared" si="26"/>
        <v>0</v>
      </c>
    </row>
    <row r="487" spans="1:7">
      <c r="A487" s="30">
        <v>173</v>
      </c>
      <c r="B487" s="6" t="s">
        <v>224</v>
      </c>
      <c r="C487" s="7">
        <v>2</v>
      </c>
      <c r="D487" s="7" t="s">
        <v>405</v>
      </c>
      <c r="E487" s="62"/>
      <c r="F487" s="63">
        <v>0</v>
      </c>
      <c r="G487" s="64">
        <f t="shared" si="26"/>
        <v>0</v>
      </c>
    </row>
    <row r="488" spans="1:7">
      <c r="A488" s="30">
        <v>174</v>
      </c>
      <c r="B488" s="6" t="s">
        <v>223</v>
      </c>
      <c r="C488" s="7">
        <v>2</v>
      </c>
      <c r="D488" s="7" t="s">
        <v>405</v>
      </c>
      <c r="E488" s="62"/>
      <c r="F488" s="63">
        <v>0</v>
      </c>
      <c r="G488" s="64">
        <f t="shared" si="26"/>
        <v>0</v>
      </c>
    </row>
    <row r="489" spans="1:7">
      <c r="A489" s="30">
        <v>175</v>
      </c>
      <c r="B489" s="6" t="s">
        <v>219</v>
      </c>
      <c r="C489" s="7">
        <v>10</v>
      </c>
      <c r="D489" s="7" t="s">
        <v>405</v>
      </c>
      <c r="E489" s="62"/>
      <c r="F489" s="63">
        <v>0</v>
      </c>
      <c r="G489" s="64">
        <f t="shared" si="26"/>
        <v>0</v>
      </c>
    </row>
    <row r="490" spans="1:7">
      <c r="A490" s="30">
        <v>176</v>
      </c>
      <c r="B490" s="6" t="s">
        <v>461</v>
      </c>
      <c r="C490" s="7">
        <v>10</v>
      </c>
      <c r="D490" s="7" t="s">
        <v>405</v>
      </c>
      <c r="E490" s="62"/>
      <c r="F490" s="63">
        <v>0</v>
      </c>
      <c r="G490" s="64">
        <f t="shared" si="26"/>
        <v>0</v>
      </c>
    </row>
    <row r="491" spans="1:7">
      <c r="A491" s="278" t="s">
        <v>229</v>
      </c>
      <c r="B491" s="278"/>
      <c r="C491" s="278"/>
      <c r="D491" s="278"/>
      <c r="E491" s="278"/>
      <c r="F491" s="278"/>
      <c r="G491" s="278"/>
    </row>
    <row r="492" spans="1:7">
      <c r="A492" s="60" t="s">
        <v>319</v>
      </c>
      <c r="B492" s="60" t="s">
        <v>1</v>
      </c>
      <c r="C492" s="60" t="s">
        <v>312</v>
      </c>
      <c r="D492" s="60" t="s">
        <v>355</v>
      </c>
      <c r="E492" s="60" t="s">
        <v>315</v>
      </c>
      <c r="F492" s="60" t="s">
        <v>442</v>
      </c>
      <c r="G492" s="60" t="s">
        <v>443</v>
      </c>
    </row>
    <row r="493" spans="1:7">
      <c r="A493" s="30">
        <v>177</v>
      </c>
      <c r="B493" s="19" t="s">
        <v>232</v>
      </c>
      <c r="C493" s="7">
        <v>4</v>
      </c>
      <c r="D493" s="7" t="s">
        <v>405</v>
      </c>
      <c r="E493" s="62"/>
      <c r="F493" s="63">
        <v>0</v>
      </c>
      <c r="G493" s="64">
        <f t="shared" ref="G493:G505" si="27">C493*F493</f>
        <v>0</v>
      </c>
    </row>
    <row r="494" spans="1:7">
      <c r="A494" s="30">
        <v>178</v>
      </c>
      <c r="B494" s="19" t="s">
        <v>462</v>
      </c>
      <c r="C494" s="7">
        <v>2</v>
      </c>
      <c r="D494" s="7" t="s">
        <v>405</v>
      </c>
      <c r="E494" s="62"/>
      <c r="F494" s="63">
        <v>0</v>
      </c>
      <c r="G494" s="64">
        <f t="shared" si="27"/>
        <v>0</v>
      </c>
    </row>
    <row r="495" spans="1:7" ht="25.5">
      <c r="A495" s="30">
        <v>179</v>
      </c>
      <c r="B495" s="19" t="s">
        <v>234</v>
      </c>
      <c r="C495" s="7">
        <v>6</v>
      </c>
      <c r="D495" s="7" t="s">
        <v>405</v>
      </c>
      <c r="E495" s="62"/>
      <c r="F495" s="63">
        <v>0</v>
      </c>
      <c r="G495" s="64">
        <f t="shared" si="27"/>
        <v>0</v>
      </c>
    </row>
    <row r="496" spans="1:7">
      <c r="A496" s="30">
        <v>180</v>
      </c>
      <c r="B496" s="19" t="s">
        <v>235</v>
      </c>
      <c r="C496" s="7">
        <v>6</v>
      </c>
      <c r="D496" s="7" t="s">
        <v>405</v>
      </c>
      <c r="E496" s="62"/>
      <c r="F496" s="63">
        <v>0</v>
      </c>
      <c r="G496" s="64">
        <f t="shared" si="27"/>
        <v>0</v>
      </c>
    </row>
    <row r="497" spans="1:7">
      <c r="A497" s="30">
        <v>181</v>
      </c>
      <c r="B497" s="19" t="s">
        <v>240</v>
      </c>
      <c r="C497" s="7">
        <v>4</v>
      </c>
      <c r="D497" s="7" t="s">
        <v>405</v>
      </c>
      <c r="E497" s="62"/>
      <c r="F497" s="63">
        <v>0</v>
      </c>
      <c r="G497" s="64">
        <f t="shared" si="27"/>
        <v>0</v>
      </c>
    </row>
    <row r="498" spans="1:7">
      <c r="A498" s="30">
        <v>182</v>
      </c>
      <c r="B498" s="19" t="s">
        <v>241</v>
      </c>
      <c r="C498" s="7">
        <v>6</v>
      </c>
      <c r="D498" s="7" t="s">
        <v>405</v>
      </c>
      <c r="E498" s="62"/>
      <c r="F498" s="63">
        <v>0</v>
      </c>
      <c r="G498" s="64">
        <f t="shared" si="27"/>
        <v>0</v>
      </c>
    </row>
    <row r="499" spans="1:7">
      <c r="A499" s="30">
        <v>183</v>
      </c>
      <c r="B499" s="19" t="s">
        <v>244</v>
      </c>
      <c r="C499" s="7">
        <v>6</v>
      </c>
      <c r="D499" s="7" t="s">
        <v>405</v>
      </c>
      <c r="E499" s="62"/>
      <c r="F499" s="63">
        <v>0</v>
      </c>
      <c r="G499" s="64">
        <f t="shared" si="27"/>
        <v>0</v>
      </c>
    </row>
    <row r="500" spans="1:7">
      <c r="A500" s="30">
        <v>184</v>
      </c>
      <c r="B500" s="19" t="s">
        <v>245</v>
      </c>
      <c r="C500" s="7">
        <v>6</v>
      </c>
      <c r="D500" s="7" t="s">
        <v>405</v>
      </c>
      <c r="E500" s="62"/>
      <c r="F500" s="63">
        <v>0</v>
      </c>
      <c r="G500" s="64">
        <f t="shared" si="27"/>
        <v>0</v>
      </c>
    </row>
    <row r="501" spans="1:7" ht="38.25">
      <c r="A501" s="30">
        <v>185</v>
      </c>
      <c r="B501" s="19" t="s">
        <v>247</v>
      </c>
      <c r="C501" s="7">
        <v>4</v>
      </c>
      <c r="D501" s="7" t="s">
        <v>405</v>
      </c>
      <c r="E501" s="62"/>
      <c r="F501" s="63">
        <v>0</v>
      </c>
      <c r="G501" s="64">
        <f t="shared" si="27"/>
        <v>0</v>
      </c>
    </row>
    <row r="502" spans="1:7" ht="25.5">
      <c r="A502" s="30">
        <v>186</v>
      </c>
      <c r="B502" s="19" t="s">
        <v>249</v>
      </c>
      <c r="C502" s="7">
        <v>8</v>
      </c>
      <c r="D502" s="7" t="s">
        <v>405</v>
      </c>
      <c r="E502" s="62"/>
      <c r="F502" s="63">
        <v>0</v>
      </c>
      <c r="G502" s="64">
        <f t="shared" si="27"/>
        <v>0</v>
      </c>
    </row>
    <row r="503" spans="1:7" ht="25.5">
      <c r="A503" s="30">
        <v>187</v>
      </c>
      <c r="B503" s="19" t="s">
        <v>248</v>
      </c>
      <c r="C503" s="7">
        <v>8</v>
      </c>
      <c r="D503" s="7" t="s">
        <v>405</v>
      </c>
      <c r="E503" s="62"/>
      <c r="F503" s="63">
        <v>0</v>
      </c>
      <c r="G503" s="64">
        <f t="shared" si="27"/>
        <v>0</v>
      </c>
    </row>
    <row r="504" spans="1:7">
      <c r="A504" s="30">
        <v>188</v>
      </c>
      <c r="B504" s="9" t="s">
        <v>230</v>
      </c>
      <c r="C504" s="7">
        <v>16</v>
      </c>
      <c r="D504" s="7" t="s">
        <v>405</v>
      </c>
      <c r="E504" s="62"/>
      <c r="F504" s="63">
        <v>0</v>
      </c>
      <c r="G504" s="64">
        <f t="shared" si="27"/>
        <v>0</v>
      </c>
    </row>
    <row r="505" spans="1:7" ht="25.5">
      <c r="A505" s="30">
        <v>189</v>
      </c>
      <c r="B505" s="9" t="s">
        <v>243</v>
      </c>
      <c r="C505" s="7">
        <v>8</v>
      </c>
      <c r="D505" s="7" t="s">
        <v>405</v>
      </c>
      <c r="E505" s="62"/>
      <c r="F505" s="63">
        <v>0</v>
      </c>
      <c r="G505" s="64">
        <f t="shared" si="27"/>
        <v>0</v>
      </c>
    </row>
    <row r="506" spans="1:7">
      <c r="A506" s="278" t="s">
        <v>250</v>
      </c>
      <c r="B506" s="278"/>
      <c r="C506" s="278"/>
      <c r="D506" s="278"/>
      <c r="E506" s="278"/>
      <c r="F506" s="278"/>
      <c r="G506" s="278"/>
    </row>
    <row r="507" spans="1:7">
      <c r="A507" s="60" t="s">
        <v>319</v>
      </c>
      <c r="B507" s="60" t="s">
        <v>1</v>
      </c>
      <c r="C507" s="60" t="s">
        <v>312</v>
      </c>
      <c r="D507" s="60" t="s">
        <v>355</v>
      </c>
      <c r="E507" s="60" t="s">
        <v>315</v>
      </c>
      <c r="F507" s="60" t="s">
        <v>442</v>
      </c>
      <c r="G507" s="60" t="s">
        <v>443</v>
      </c>
    </row>
    <row r="508" spans="1:7">
      <c r="A508" s="30">
        <v>190</v>
      </c>
      <c r="B508" s="19" t="s">
        <v>251</v>
      </c>
      <c r="C508" s="7">
        <v>6</v>
      </c>
      <c r="D508" s="7" t="s">
        <v>405</v>
      </c>
      <c r="E508" s="62"/>
      <c r="F508" s="63">
        <v>0</v>
      </c>
      <c r="G508" s="64">
        <f t="shared" ref="G508:G511" si="28">C508*F508</f>
        <v>0</v>
      </c>
    </row>
    <row r="509" spans="1:7">
      <c r="A509" s="30">
        <v>191</v>
      </c>
      <c r="B509" s="19" t="s">
        <v>252</v>
      </c>
      <c r="C509" s="7">
        <v>6</v>
      </c>
      <c r="D509" s="7" t="s">
        <v>405</v>
      </c>
      <c r="E509" s="62"/>
      <c r="F509" s="63">
        <v>0</v>
      </c>
      <c r="G509" s="64">
        <f t="shared" si="28"/>
        <v>0</v>
      </c>
    </row>
    <row r="510" spans="1:7">
      <c r="A510" s="30">
        <v>192</v>
      </c>
      <c r="B510" s="19" t="s">
        <v>253</v>
      </c>
      <c r="C510" s="7">
        <v>6</v>
      </c>
      <c r="D510" s="7" t="s">
        <v>405</v>
      </c>
      <c r="E510" s="62"/>
      <c r="F510" s="63">
        <v>0</v>
      </c>
      <c r="G510" s="64">
        <f t="shared" si="28"/>
        <v>0</v>
      </c>
    </row>
    <row r="511" spans="1:7">
      <c r="A511" s="30">
        <v>193</v>
      </c>
      <c r="B511" s="19" t="s">
        <v>254</v>
      </c>
      <c r="C511" s="7">
        <v>32</v>
      </c>
      <c r="D511" s="7" t="s">
        <v>405</v>
      </c>
      <c r="E511" s="62"/>
      <c r="F511" s="63">
        <v>0</v>
      </c>
      <c r="G511" s="64">
        <f t="shared" si="28"/>
        <v>0</v>
      </c>
    </row>
    <row r="512" spans="1:7">
      <c r="A512" s="279" t="s">
        <v>257</v>
      </c>
      <c r="B512" s="279"/>
      <c r="C512" s="279"/>
      <c r="D512" s="279"/>
      <c r="E512" s="279"/>
      <c r="F512" s="279"/>
      <c r="G512" s="279"/>
    </row>
    <row r="513" spans="1:7">
      <c r="A513" s="60" t="s">
        <v>319</v>
      </c>
      <c r="B513" s="60" t="s">
        <v>1</v>
      </c>
      <c r="C513" s="60" t="s">
        <v>312</v>
      </c>
      <c r="D513" s="60" t="s">
        <v>355</v>
      </c>
      <c r="E513" s="60" t="s">
        <v>315</v>
      </c>
      <c r="F513" s="60" t="s">
        <v>442</v>
      </c>
      <c r="G513" s="60" t="s">
        <v>443</v>
      </c>
    </row>
    <row r="514" spans="1:7" ht="25.5">
      <c r="A514" s="30">
        <v>194</v>
      </c>
      <c r="B514" s="19" t="s">
        <v>258</v>
      </c>
      <c r="C514" s="7">
        <v>6</v>
      </c>
      <c r="D514" s="7" t="s">
        <v>405</v>
      </c>
      <c r="E514" s="62"/>
      <c r="F514" s="63">
        <v>0</v>
      </c>
      <c r="G514" s="64">
        <f t="shared" ref="G514:G519" si="29">C514*F514</f>
        <v>0</v>
      </c>
    </row>
    <row r="515" spans="1:7">
      <c r="A515" s="30">
        <v>195</v>
      </c>
      <c r="B515" s="19" t="s">
        <v>259</v>
      </c>
      <c r="C515" s="7">
        <v>6</v>
      </c>
      <c r="D515" s="7" t="s">
        <v>405</v>
      </c>
      <c r="E515" s="62"/>
      <c r="F515" s="63">
        <v>0</v>
      </c>
      <c r="G515" s="64">
        <f t="shared" si="29"/>
        <v>0</v>
      </c>
    </row>
    <row r="516" spans="1:7" ht="25.5">
      <c r="A516" s="30">
        <v>196</v>
      </c>
      <c r="B516" s="19" t="s">
        <v>261</v>
      </c>
      <c r="C516" s="7">
        <v>4</v>
      </c>
      <c r="D516" s="7" t="s">
        <v>405</v>
      </c>
      <c r="E516" s="62"/>
      <c r="F516" s="63">
        <v>0</v>
      </c>
      <c r="G516" s="64">
        <f t="shared" si="29"/>
        <v>0</v>
      </c>
    </row>
    <row r="517" spans="1:7" ht="25.5">
      <c r="A517" s="30">
        <v>197</v>
      </c>
      <c r="B517" s="19" t="s">
        <v>262</v>
      </c>
      <c r="C517" s="7">
        <v>6</v>
      </c>
      <c r="D517" s="7" t="s">
        <v>405</v>
      </c>
      <c r="E517" s="62"/>
      <c r="F517" s="63">
        <v>0</v>
      </c>
      <c r="G517" s="64">
        <f t="shared" si="29"/>
        <v>0</v>
      </c>
    </row>
    <row r="518" spans="1:7" ht="25.5">
      <c r="A518" s="30">
        <v>198</v>
      </c>
      <c r="B518" s="19" t="s">
        <v>263</v>
      </c>
      <c r="C518" s="7">
        <v>6</v>
      </c>
      <c r="D518" s="7" t="s">
        <v>405</v>
      </c>
      <c r="E518" s="62"/>
      <c r="F518" s="63">
        <v>0</v>
      </c>
      <c r="G518" s="64">
        <f t="shared" si="29"/>
        <v>0</v>
      </c>
    </row>
    <row r="519" spans="1:7">
      <c r="A519" s="30">
        <v>199</v>
      </c>
      <c r="B519" s="6" t="s">
        <v>260</v>
      </c>
      <c r="C519" s="7">
        <v>16</v>
      </c>
      <c r="D519" s="7" t="s">
        <v>405</v>
      </c>
      <c r="E519" s="62"/>
      <c r="F519" s="63">
        <v>0</v>
      </c>
      <c r="G519" s="64">
        <f t="shared" si="29"/>
        <v>0</v>
      </c>
    </row>
    <row r="520" spans="1:7">
      <c r="A520" s="278" t="s">
        <v>264</v>
      </c>
      <c r="B520" s="278"/>
      <c r="C520" s="278"/>
      <c r="D520" s="278"/>
      <c r="E520" s="278"/>
      <c r="F520" s="278"/>
      <c r="G520" s="278"/>
    </row>
    <row r="521" spans="1:7">
      <c r="A521" s="60" t="s">
        <v>319</v>
      </c>
      <c r="B521" s="60" t="s">
        <v>1</v>
      </c>
      <c r="C521" s="60" t="s">
        <v>312</v>
      </c>
      <c r="D521" s="60" t="s">
        <v>355</v>
      </c>
      <c r="E521" s="60" t="s">
        <v>315</v>
      </c>
      <c r="F521" s="60" t="s">
        <v>442</v>
      </c>
      <c r="G521" s="60" t="s">
        <v>443</v>
      </c>
    </row>
    <row r="522" spans="1:7">
      <c r="A522" s="30">
        <v>200</v>
      </c>
      <c r="B522" s="19" t="s">
        <v>265</v>
      </c>
      <c r="C522" s="7">
        <v>6</v>
      </c>
      <c r="D522" s="7" t="s">
        <v>405</v>
      </c>
      <c r="E522" s="62"/>
      <c r="F522" s="63">
        <v>0</v>
      </c>
      <c r="G522" s="64">
        <f t="shared" ref="G522:G530" si="30">C522*F522</f>
        <v>0</v>
      </c>
    </row>
    <row r="523" spans="1:7">
      <c r="A523" s="30">
        <v>201</v>
      </c>
      <c r="B523" s="19" t="s">
        <v>266</v>
      </c>
      <c r="C523" s="7">
        <v>8</v>
      </c>
      <c r="D523" s="7" t="s">
        <v>405</v>
      </c>
      <c r="E523" s="62"/>
      <c r="F523" s="63">
        <v>0</v>
      </c>
      <c r="G523" s="64">
        <f t="shared" si="30"/>
        <v>0</v>
      </c>
    </row>
    <row r="524" spans="1:7">
      <c r="A524" s="30">
        <v>202</v>
      </c>
      <c r="B524" s="19" t="s">
        <v>267</v>
      </c>
      <c r="C524" s="7">
        <v>6</v>
      </c>
      <c r="D524" s="7" t="s">
        <v>405</v>
      </c>
      <c r="E524" s="62"/>
      <c r="F524" s="63">
        <v>0</v>
      </c>
      <c r="G524" s="64">
        <f t="shared" si="30"/>
        <v>0</v>
      </c>
    </row>
    <row r="525" spans="1:7">
      <c r="A525" s="30">
        <v>203</v>
      </c>
      <c r="B525" s="19" t="s">
        <v>269</v>
      </c>
      <c r="C525" s="7">
        <v>6</v>
      </c>
      <c r="D525" s="7" t="s">
        <v>405</v>
      </c>
      <c r="E525" s="62"/>
      <c r="F525" s="63">
        <v>0</v>
      </c>
      <c r="G525" s="64">
        <f t="shared" si="30"/>
        <v>0</v>
      </c>
    </row>
    <row r="526" spans="1:7">
      <c r="A526" s="30">
        <v>204</v>
      </c>
      <c r="B526" s="19" t="s">
        <v>270</v>
      </c>
      <c r="C526" s="7">
        <v>16</v>
      </c>
      <c r="D526" s="7" t="s">
        <v>405</v>
      </c>
      <c r="E526" s="62"/>
      <c r="F526" s="63">
        <v>0</v>
      </c>
      <c r="G526" s="64">
        <f t="shared" si="30"/>
        <v>0</v>
      </c>
    </row>
    <row r="527" spans="1:7" ht="25.5">
      <c r="A527" s="30">
        <v>205</v>
      </c>
      <c r="B527" s="19" t="s">
        <v>271</v>
      </c>
      <c r="C527" s="7">
        <v>6</v>
      </c>
      <c r="D527" s="7" t="s">
        <v>405</v>
      </c>
      <c r="E527" s="62"/>
      <c r="F527" s="63">
        <v>0</v>
      </c>
      <c r="G527" s="64">
        <f t="shared" si="30"/>
        <v>0</v>
      </c>
    </row>
    <row r="528" spans="1:7">
      <c r="A528" s="30">
        <v>206</v>
      </c>
      <c r="B528" s="19" t="s">
        <v>272</v>
      </c>
      <c r="C528" s="7">
        <v>6</v>
      </c>
      <c r="D528" s="7" t="s">
        <v>405</v>
      </c>
      <c r="E528" s="62"/>
      <c r="F528" s="63">
        <v>0</v>
      </c>
      <c r="G528" s="64">
        <f t="shared" si="30"/>
        <v>0</v>
      </c>
    </row>
    <row r="529" spans="1:7">
      <c r="A529" s="30">
        <v>207</v>
      </c>
      <c r="B529" s="19" t="s">
        <v>273</v>
      </c>
      <c r="C529" s="7">
        <v>16</v>
      </c>
      <c r="D529" s="7" t="s">
        <v>405</v>
      </c>
      <c r="E529" s="62"/>
      <c r="F529" s="63">
        <v>0</v>
      </c>
      <c r="G529" s="64">
        <f t="shared" si="30"/>
        <v>0</v>
      </c>
    </row>
    <row r="530" spans="1:7">
      <c r="A530" s="30">
        <v>208</v>
      </c>
      <c r="B530" s="19" t="s">
        <v>435</v>
      </c>
      <c r="C530" s="7">
        <v>8</v>
      </c>
      <c r="D530" s="7" t="s">
        <v>405</v>
      </c>
      <c r="E530" s="62"/>
      <c r="F530" s="63">
        <v>0</v>
      </c>
      <c r="G530" s="64">
        <f t="shared" si="30"/>
        <v>0</v>
      </c>
    </row>
    <row r="531" spans="1:7">
      <c r="A531" s="279" t="s">
        <v>274</v>
      </c>
      <c r="B531" s="279"/>
      <c r="C531" s="279"/>
      <c r="D531" s="279"/>
      <c r="E531" s="279"/>
      <c r="F531" s="279"/>
      <c r="G531" s="279"/>
    </row>
    <row r="532" spans="1:7">
      <c r="A532" s="60" t="s">
        <v>319</v>
      </c>
      <c r="B532" s="60" t="s">
        <v>1</v>
      </c>
      <c r="C532" s="60" t="s">
        <v>312</v>
      </c>
      <c r="D532" s="60" t="s">
        <v>355</v>
      </c>
      <c r="E532" s="60" t="s">
        <v>315</v>
      </c>
      <c r="F532" s="60" t="s">
        <v>442</v>
      </c>
      <c r="G532" s="60" t="s">
        <v>443</v>
      </c>
    </row>
    <row r="533" spans="1:7">
      <c r="A533" s="30">
        <v>209</v>
      </c>
      <c r="B533" s="6" t="s">
        <v>283</v>
      </c>
      <c r="C533" s="7">
        <v>1</v>
      </c>
      <c r="D533" s="7" t="s">
        <v>405</v>
      </c>
      <c r="E533" s="62"/>
      <c r="F533" s="63">
        <v>0</v>
      </c>
      <c r="G533" s="64">
        <f t="shared" ref="G533:G542" si="31">C533*F533</f>
        <v>0</v>
      </c>
    </row>
    <row r="534" spans="1:7">
      <c r="A534" s="30">
        <v>210</v>
      </c>
      <c r="B534" s="6" t="s">
        <v>284</v>
      </c>
      <c r="C534" s="7">
        <v>3</v>
      </c>
      <c r="D534" s="7" t="s">
        <v>405</v>
      </c>
      <c r="E534" s="62"/>
      <c r="F534" s="63">
        <v>0</v>
      </c>
      <c r="G534" s="64">
        <f t="shared" si="31"/>
        <v>0</v>
      </c>
    </row>
    <row r="535" spans="1:7" ht="25.5">
      <c r="A535" s="30">
        <v>211</v>
      </c>
      <c r="B535" s="19" t="s">
        <v>275</v>
      </c>
      <c r="C535" s="7">
        <v>6</v>
      </c>
      <c r="D535" s="7" t="s">
        <v>405</v>
      </c>
      <c r="E535" s="62"/>
      <c r="F535" s="63">
        <v>0</v>
      </c>
      <c r="G535" s="64">
        <f t="shared" si="31"/>
        <v>0</v>
      </c>
    </row>
    <row r="536" spans="1:7">
      <c r="A536" s="30">
        <v>212</v>
      </c>
      <c r="B536" s="19" t="s">
        <v>277</v>
      </c>
      <c r="C536" s="7">
        <v>8</v>
      </c>
      <c r="D536" s="7" t="s">
        <v>405</v>
      </c>
      <c r="E536" s="62"/>
      <c r="F536" s="63">
        <v>0</v>
      </c>
      <c r="G536" s="64">
        <f t="shared" si="31"/>
        <v>0</v>
      </c>
    </row>
    <row r="537" spans="1:7" ht="25.5">
      <c r="A537" s="30">
        <v>213</v>
      </c>
      <c r="B537" s="19" t="s">
        <v>279</v>
      </c>
      <c r="C537" s="7">
        <v>6</v>
      </c>
      <c r="D537" s="7" t="s">
        <v>405</v>
      </c>
      <c r="E537" s="62"/>
      <c r="F537" s="63">
        <v>0</v>
      </c>
      <c r="G537" s="64">
        <f t="shared" si="31"/>
        <v>0</v>
      </c>
    </row>
    <row r="538" spans="1:7" ht="25.5">
      <c r="A538" s="30">
        <v>214</v>
      </c>
      <c r="B538" s="19" t="s">
        <v>280</v>
      </c>
      <c r="C538" s="7">
        <v>8</v>
      </c>
      <c r="D538" s="7" t="s">
        <v>405</v>
      </c>
      <c r="E538" s="62"/>
      <c r="F538" s="63">
        <v>0</v>
      </c>
      <c r="G538" s="64">
        <f t="shared" si="31"/>
        <v>0</v>
      </c>
    </row>
    <row r="539" spans="1:7" ht="25.5">
      <c r="A539" s="30">
        <v>215</v>
      </c>
      <c r="B539" s="19" t="s">
        <v>281</v>
      </c>
      <c r="C539" s="7">
        <v>8</v>
      </c>
      <c r="D539" s="7" t="s">
        <v>405</v>
      </c>
      <c r="E539" s="62"/>
      <c r="F539" s="63">
        <v>0</v>
      </c>
      <c r="G539" s="64">
        <f t="shared" si="31"/>
        <v>0</v>
      </c>
    </row>
    <row r="540" spans="1:7" ht="25.5">
      <c r="A540" s="30">
        <v>216</v>
      </c>
      <c r="B540" s="19" t="s">
        <v>282</v>
      </c>
      <c r="C540" s="7">
        <v>8</v>
      </c>
      <c r="D540" s="7" t="s">
        <v>405</v>
      </c>
      <c r="E540" s="62"/>
      <c r="F540" s="63">
        <v>0</v>
      </c>
      <c r="G540" s="64">
        <f t="shared" si="31"/>
        <v>0</v>
      </c>
    </row>
    <row r="541" spans="1:7" ht="25.5">
      <c r="A541" s="30">
        <v>217</v>
      </c>
      <c r="B541" s="6" t="s">
        <v>276</v>
      </c>
      <c r="C541" s="7">
        <v>8</v>
      </c>
      <c r="D541" s="7" t="s">
        <v>405</v>
      </c>
      <c r="E541" s="62"/>
      <c r="F541" s="63">
        <v>0</v>
      </c>
      <c r="G541" s="64">
        <f t="shared" si="31"/>
        <v>0</v>
      </c>
    </row>
    <row r="542" spans="1:7">
      <c r="A542" s="30">
        <v>218</v>
      </c>
      <c r="B542" s="6" t="s">
        <v>278</v>
      </c>
      <c r="C542" s="7">
        <v>8</v>
      </c>
      <c r="D542" s="7" t="s">
        <v>405</v>
      </c>
      <c r="E542" s="62"/>
      <c r="F542" s="63">
        <v>0</v>
      </c>
      <c r="G542" s="64">
        <f t="shared" si="31"/>
        <v>0</v>
      </c>
    </row>
    <row r="543" spans="1:7">
      <c r="A543" s="278" t="s">
        <v>285</v>
      </c>
      <c r="B543" s="278"/>
      <c r="C543" s="278"/>
      <c r="D543" s="278"/>
      <c r="E543" s="278"/>
      <c r="F543" s="278"/>
      <c r="G543" s="278"/>
    </row>
    <row r="544" spans="1:7">
      <c r="A544" s="60" t="s">
        <v>319</v>
      </c>
      <c r="B544" s="60" t="s">
        <v>1</v>
      </c>
      <c r="C544" s="60" t="s">
        <v>312</v>
      </c>
      <c r="D544" s="60" t="s">
        <v>355</v>
      </c>
      <c r="E544" s="60" t="s">
        <v>315</v>
      </c>
      <c r="F544" s="60" t="s">
        <v>442</v>
      </c>
      <c r="G544" s="60" t="s">
        <v>443</v>
      </c>
    </row>
    <row r="545" spans="1:7">
      <c r="A545" s="30">
        <v>219</v>
      </c>
      <c r="B545" s="19" t="s">
        <v>286</v>
      </c>
      <c r="C545" s="7">
        <v>8</v>
      </c>
      <c r="D545" s="7" t="s">
        <v>405</v>
      </c>
      <c r="E545" s="62"/>
      <c r="F545" s="63">
        <v>0</v>
      </c>
      <c r="G545" s="64">
        <f t="shared" ref="G545:G558" si="32">C545*F545</f>
        <v>0</v>
      </c>
    </row>
    <row r="546" spans="1:7">
      <c r="A546" s="30">
        <v>220</v>
      </c>
      <c r="B546" s="19" t="s">
        <v>287</v>
      </c>
      <c r="C546" s="7">
        <v>8</v>
      </c>
      <c r="D546" s="7" t="s">
        <v>405</v>
      </c>
      <c r="E546" s="62"/>
      <c r="F546" s="63">
        <v>0</v>
      </c>
      <c r="G546" s="64">
        <f t="shared" si="32"/>
        <v>0</v>
      </c>
    </row>
    <row r="547" spans="1:7">
      <c r="A547" s="30">
        <v>221</v>
      </c>
      <c r="B547" s="19" t="s">
        <v>406</v>
      </c>
      <c r="C547" s="7">
        <v>16</v>
      </c>
      <c r="D547" s="7" t="s">
        <v>405</v>
      </c>
      <c r="E547" s="62"/>
      <c r="F547" s="63">
        <v>0</v>
      </c>
      <c r="G547" s="64">
        <f t="shared" si="32"/>
        <v>0</v>
      </c>
    </row>
    <row r="548" spans="1:7">
      <c r="A548" s="30">
        <v>222</v>
      </c>
      <c r="B548" s="19" t="s">
        <v>288</v>
      </c>
      <c r="C548" s="7">
        <v>16</v>
      </c>
      <c r="D548" s="7" t="s">
        <v>405</v>
      </c>
      <c r="E548" s="62"/>
      <c r="F548" s="63">
        <v>0</v>
      </c>
      <c r="G548" s="64">
        <f t="shared" si="32"/>
        <v>0</v>
      </c>
    </row>
    <row r="549" spans="1:7">
      <c r="A549" s="30">
        <v>223</v>
      </c>
      <c r="B549" s="19" t="s">
        <v>291</v>
      </c>
      <c r="C549" s="7">
        <v>8</v>
      </c>
      <c r="D549" s="7" t="s">
        <v>405</v>
      </c>
      <c r="E549" s="62"/>
      <c r="F549" s="63">
        <v>0</v>
      </c>
      <c r="G549" s="64">
        <f t="shared" si="32"/>
        <v>0</v>
      </c>
    </row>
    <row r="550" spans="1:7" ht="25.5">
      <c r="A550" s="30">
        <v>224</v>
      </c>
      <c r="B550" s="19" t="s">
        <v>292</v>
      </c>
      <c r="C550" s="7">
        <v>8</v>
      </c>
      <c r="D550" s="7" t="s">
        <v>405</v>
      </c>
      <c r="E550" s="62"/>
      <c r="F550" s="63">
        <v>0</v>
      </c>
      <c r="G550" s="64">
        <f t="shared" si="32"/>
        <v>0</v>
      </c>
    </row>
    <row r="551" spans="1:7">
      <c r="A551" s="30">
        <v>225</v>
      </c>
      <c r="B551" s="19" t="s">
        <v>296</v>
      </c>
      <c r="C551" s="7">
        <v>16</v>
      </c>
      <c r="D551" s="7" t="s">
        <v>405</v>
      </c>
      <c r="E551" s="62"/>
      <c r="F551" s="63">
        <v>0</v>
      </c>
      <c r="G551" s="64">
        <f t="shared" si="32"/>
        <v>0</v>
      </c>
    </row>
    <row r="552" spans="1:7">
      <c r="A552" s="30">
        <v>226</v>
      </c>
      <c r="B552" s="19" t="s">
        <v>297</v>
      </c>
      <c r="C552" s="7">
        <v>6</v>
      </c>
      <c r="D552" s="7" t="s">
        <v>405</v>
      </c>
      <c r="E552" s="62"/>
      <c r="F552" s="63">
        <v>0</v>
      </c>
      <c r="G552" s="64">
        <f t="shared" si="32"/>
        <v>0</v>
      </c>
    </row>
    <row r="553" spans="1:7">
      <c r="A553" s="30">
        <v>227</v>
      </c>
      <c r="B553" s="19" t="s">
        <v>298</v>
      </c>
      <c r="C553" s="7">
        <v>6</v>
      </c>
      <c r="D553" s="7" t="s">
        <v>405</v>
      </c>
      <c r="E553" s="62"/>
      <c r="F553" s="63">
        <v>0</v>
      </c>
      <c r="G553" s="64">
        <f t="shared" si="32"/>
        <v>0</v>
      </c>
    </row>
    <row r="554" spans="1:7" ht="25.5">
      <c r="A554" s="30">
        <v>228</v>
      </c>
      <c r="B554" s="19" t="s">
        <v>301</v>
      </c>
      <c r="C554" s="7">
        <v>16</v>
      </c>
      <c r="D554" s="7" t="s">
        <v>405</v>
      </c>
      <c r="E554" s="62"/>
      <c r="F554" s="63">
        <v>0</v>
      </c>
      <c r="G554" s="64">
        <f t="shared" si="32"/>
        <v>0</v>
      </c>
    </row>
    <row r="555" spans="1:7" ht="25.5">
      <c r="A555" s="30">
        <v>229</v>
      </c>
      <c r="B555" s="19" t="s">
        <v>311</v>
      </c>
      <c r="C555" s="7">
        <v>6</v>
      </c>
      <c r="D555" s="7" t="s">
        <v>405</v>
      </c>
      <c r="E555" s="62"/>
      <c r="F555" s="63">
        <v>0</v>
      </c>
      <c r="G555" s="64">
        <f t="shared" si="32"/>
        <v>0</v>
      </c>
    </row>
    <row r="556" spans="1:7">
      <c r="A556" s="30">
        <v>230</v>
      </c>
      <c r="B556" s="6" t="s">
        <v>295</v>
      </c>
      <c r="C556" s="7">
        <v>8</v>
      </c>
      <c r="D556" s="7" t="s">
        <v>405</v>
      </c>
      <c r="E556" s="62"/>
      <c r="F556" s="63">
        <v>0</v>
      </c>
      <c r="G556" s="64">
        <f t="shared" si="32"/>
        <v>0</v>
      </c>
    </row>
    <row r="557" spans="1:7">
      <c r="A557" s="30">
        <v>231</v>
      </c>
      <c r="B557" s="6" t="s">
        <v>294</v>
      </c>
      <c r="C557" s="7">
        <v>2</v>
      </c>
      <c r="D557" s="7" t="s">
        <v>405</v>
      </c>
      <c r="E557" s="62"/>
      <c r="F557" s="63">
        <v>0</v>
      </c>
      <c r="G557" s="64">
        <f t="shared" si="32"/>
        <v>0</v>
      </c>
    </row>
    <row r="558" spans="1:7">
      <c r="A558" s="30">
        <v>232</v>
      </c>
      <c r="B558" s="6" t="s">
        <v>303</v>
      </c>
      <c r="C558" s="7">
        <v>2</v>
      </c>
      <c r="D558" s="7" t="s">
        <v>405</v>
      </c>
      <c r="E558" s="62"/>
      <c r="F558" s="63">
        <v>0</v>
      </c>
      <c r="G558" s="64">
        <f t="shared" si="32"/>
        <v>0</v>
      </c>
    </row>
    <row r="559" spans="1:7">
      <c r="A559" s="279" t="s">
        <v>463</v>
      </c>
      <c r="B559" s="279"/>
      <c r="C559" s="279"/>
      <c r="D559" s="279"/>
      <c r="E559" s="279"/>
      <c r="F559" s="279"/>
      <c r="G559" s="279"/>
    </row>
    <row r="560" spans="1:7">
      <c r="A560" s="60" t="s">
        <v>319</v>
      </c>
      <c r="B560" s="60" t="s">
        <v>1</v>
      </c>
      <c r="C560" s="60" t="s">
        <v>312</v>
      </c>
      <c r="D560" s="60" t="s">
        <v>355</v>
      </c>
      <c r="E560" s="60" t="s">
        <v>315</v>
      </c>
      <c r="F560" s="60" t="s">
        <v>442</v>
      </c>
      <c r="G560" s="60" t="s">
        <v>443</v>
      </c>
    </row>
    <row r="561" spans="1:7">
      <c r="A561" s="30">
        <v>233</v>
      </c>
      <c r="B561" s="6" t="s">
        <v>412</v>
      </c>
      <c r="C561" s="7">
        <v>60</v>
      </c>
      <c r="D561" s="7" t="s">
        <v>405</v>
      </c>
      <c r="E561" s="62"/>
      <c r="F561" s="63">
        <v>0</v>
      </c>
      <c r="G561" s="64">
        <f t="shared" ref="G561:G582" si="33">C561*F561</f>
        <v>0</v>
      </c>
    </row>
    <row r="562" spans="1:7">
      <c r="A562" s="30">
        <v>234</v>
      </c>
      <c r="B562" s="6" t="s">
        <v>413</v>
      </c>
      <c r="C562" s="7">
        <v>60</v>
      </c>
      <c r="D562" s="7" t="s">
        <v>405</v>
      </c>
      <c r="E562" s="62"/>
      <c r="F562" s="63">
        <v>0</v>
      </c>
      <c r="G562" s="64">
        <f t="shared" si="33"/>
        <v>0</v>
      </c>
    </row>
    <row r="563" spans="1:7">
      <c r="A563" s="30">
        <v>235</v>
      </c>
      <c r="B563" s="6" t="s">
        <v>414</v>
      </c>
      <c r="C563" s="7">
        <v>60</v>
      </c>
      <c r="D563" s="7" t="s">
        <v>405</v>
      </c>
      <c r="E563" s="62"/>
      <c r="F563" s="63">
        <v>0</v>
      </c>
      <c r="G563" s="64">
        <f t="shared" si="33"/>
        <v>0</v>
      </c>
    </row>
    <row r="564" spans="1:7">
      <c r="A564" s="30">
        <v>236</v>
      </c>
      <c r="B564" s="6" t="s">
        <v>415</v>
      </c>
      <c r="C564" s="7">
        <v>60</v>
      </c>
      <c r="D564" s="7" t="s">
        <v>405</v>
      </c>
      <c r="E564" s="62"/>
      <c r="F564" s="63">
        <v>0</v>
      </c>
      <c r="G564" s="64">
        <f t="shared" si="33"/>
        <v>0</v>
      </c>
    </row>
    <row r="565" spans="1:7">
      <c r="A565" s="30">
        <v>237</v>
      </c>
      <c r="B565" s="6" t="s">
        <v>416</v>
      </c>
      <c r="C565" s="7">
        <v>60</v>
      </c>
      <c r="D565" s="7" t="s">
        <v>405</v>
      </c>
      <c r="E565" s="62"/>
      <c r="F565" s="63">
        <v>0</v>
      </c>
      <c r="G565" s="64">
        <f t="shared" si="33"/>
        <v>0</v>
      </c>
    </row>
    <row r="566" spans="1:7" ht="25.5">
      <c r="A566" s="30">
        <v>238</v>
      </c>
      <c r="B566" s="6" t="s">
        <v>417</v>
      </c>
      <c r="C566" s="7">
        <v>60</v>
      </c>
      <c r="D566" s="7" t="s">
        <v>405</v>
      </c>
      <c r="E566" s="62"/>
      <c r="F566" s="63">
        <v>0</v>
      </c>
      <c r="G566" s="64">
        <f t="shared" si="33"/>
        <v>0</v>
      </c>
    </row>
    <row r="567" spans="1:7">
      <c r="A567" s="30">
        <v>239</v>
      </c>
      <c r="B567" s="6" t="s">
        <v>418</v>
      </c>
      <c r="C567" s="7">
        <v>60</v>
      </c>
      <c r="D567" s="7" t="s">
        <v>405</v>
      </c>
      <c r="E567" s="62"/>
      <c r="F567" s="63">
        <v>0</v>
      </c>
      <c r="G567" s="64">
        <f t="shared" si="33"/>
        <v>0</v>
      </c>
    </row>
    <row r="568" spans="1:7">
      <c r="A568" s="30">
        <v>240</v>
      </c>
      <c r="B568" s="6" t="s">
        <v>419</v>
      </c>
      <c r="C568" s="7">
        <v>60</v>
      </c>
      <c r="D568" s="7" t="s">
        <v>405</v>
      </c>
      <c r="E568" s="62"/>
      <c r="F568" s="63">
        <v>0</v>
      </c>
      <c r="G568" s="64">
        <f t="shared" si="33"/>
        <v>0</v>
      </c>
    </row>
    <row r="569" spans="1:7">
      <c r="A569" s="30">
        <v>241</v>
      </c>
      <c r="B569" s="6" t="s">
        <v>420</v>
      </c>
      <c r="C569" s="7">
        <v>60</v>
      </c>
      <c r="D569" s="7" t="s">
        <v>405</v>
      </c>
      <c r="E569" s="62"/>
      <c r="F569" s="63">
        <v>0</v>
      </c>
      <c r="G569" s="64">
        <f t="shared" si="33"/>
        <v>0</v>
      </c>
    </row>
    <row r="570" spans="1:7">
      <c r="A570" s="30">
        <v>242</v>
      </c>
      <c r="B570" s="6" t="s">
        <v>421</v>
      </c>
      <c r="C570" s="7">
        <v>60</v>
      </c>
      <c r="D570" s="7" t="s">
        <v>405</v>
      </c>
      <c r="E570" s="62"/>
      <c r="F570" s="63">
        <v>0</v>
      </c>
      <c r="G570" s="64">
        <f t="shared" si="33"/>
        <v>0</v>
      </c>
    </row>
    <row r="571" spans="1:7">
      <c r="A571" s="30">
        <v>243</v>
      </c>
      <c r="B571" s="6" t="s">
        <v>422</v>
      </c>
      <c r="C571" s="7">
        <v>60</v>
      </c>
      <c r="D571" s="7" t="s">
        <v>405</v>
      </c>
      <c r="E571" s="62"/>
      <c r="F571" s="63">
        <v>0</v>
      </c>
      <c r="G571" s="64">
        <f t="shared" si="33"/>
        <v>0</v>
      </c>
    </row>
    <row r="572" spans="1:7">
      <c r="A572" s="30">
        <v>244</v>
      </c>
      <c r="B572" s="6" t="s">
        <v>423</v>
      </c>
      <c r="C572" s="7">
        <v>60</v>
      </c>
      <c r="D572" s="7" t="s">
        <v>405</v>
      </c>
      <c r="E572" s="62"/>
      <c r="F572" s="63">
        <v>0</v>
      </c>
      <c r="G572" s="64">
        <f t="shared" si="33"/>
        <v>0</v>
      </c>
    </row>
    <row r="573" spans="1:7">
      <c r="A573" s="30">
        <v>245</v>
      </c>
      <c r="B573" s="6" t="s">
        <v>424</v>
      </c>
      <c r="C573" s="7">
        <v>60</v>
      </c>
      <c r="D573" s="7" t="s">
        <v>405</v>
      </c>
      <c r="E573" s="62"/>
      <c r="F573" s="63">
        <v>0</v>
      </c>
      <c r="G573" s="64">
        <f t="shared" si="33"/>
        <v>0</v>
      </c>
    </row>
    <row r="574" spans="1:7">
      <c r="A574" s="30">
        <v>246</v>
      </c>
      <c r="B574" s="6" t="s">
        <v>415</v>
      </c>
      <c r="C574" s="7">
        <v>60</v>
      </c>
      <c r="D574" s="7" t="s">
        <v>405</v>
      </c>
      <c r="E574" s="62"/>
      <c r="F574" s="63">
        <v>0</v>
      </c>
      <c r="G574" s="64">
        <f t="shared" si="33"/>
        <v>0</v>
      </c>
    </row>
    <row r="575" spans="1:7">
      <c r="A575" s="30">
        <v>247</v>
      </c>
      <c r="B575" s="6" t="s">
        <v>425</v>
      </c>
      <c r="C575" s="7">
        <v>60</v>
      </c>
      <c r="D575" s="7" t="s">
        <v>405</v>
      </c>
      <c r="E575" s="62"/>
      <c r="F575" s="63">
        <v>0</v>
      </c>
      <c r="G575" s="64">
        <f t="shared" si="33"/>
        <v>0</v>
      </c>
    </row>
    <row r="576" spans="1:7">
      <c r="A576" s="30">
        <v>248</v>
      </c>
      <c r="B576" s="6" t="s">
        <v>426</v>
      </c>
      <c r="C576" s="7">
        <v>60</v>
      </c>
      <c r="D576" s="7" t="s">
        <v>405</v>
      </c>
      <c r="E576" s="62"/>
      <c r="F576" s="63">
        <v>0</v>
      </c>
      <c r="G576" s="64">
        <f t="shared" si="33"/>
        <v>0</v>
      </c>
    </row>
    <row r="577" spans="1:7">
      <c r="A577" s="30">
        <v>249</v>
      </c>
      <c r="B577" s="6" t="s">
        <v>414</v>
      </c>
      <c r="C577" s="7">
        <v>60</v>
      </c>
      <c r="D577" s="7" t="s">
        <v>405</v>
      </c>
      <c r="E577" s="62"/>
      <c r="F577" s="63">
        <v>0</v>
      </c>
      <c r="G577" s="64">
        <f t="shared" si="33"/>
        <v>0</v>
      </c>
    </row>
    <row r="578" spans="1:7">
      <c r="A578" s="30">
        <v>250</v>
      </c>
      <c r="B578" s="6" t="s">
        <v>427</v>
      </c>
      <c r="C578" s="7">
        <v>60</v>
      </c>
      <c r="D578" s="7" t="s">
        <v>405</v>
      </c>
      <c r="E578" s="62"/>
      <c r="F578" s="63">
        <v>0</v>
      </c>
      <c r="G578" s="64">
        <f t="shared" si="33"/>
        <v>0</v>
      </c>
    </row>
    <row r="579" spans="1:7">
      <c r="A579" s="30">
        <v>251</v>
      </c>
      <c r="B579" s="6" t="s">
        <v>428</v>
      </c>
      <c r="C579" s="7">
        <v>60</v>
      </c>
      <c r="D579" s="7" t="s">
        <v>405</v>
      </c>
      <c r="E579" s="62"/>
      <c r="F579" s="63">
        <v>0</v>
      </c>
      <c r="G579" s="64">
        <f t="shared" si="33"/>
        <v>0</v>
      </c>
    </row>
    <row r="580" spans="1:7">
      <c r="A580" s="30">
        <v>252</v>
      </c>
      <c r="B580" s="6" t="s">
        <v>429</v>
      </c>
      <c r="C580" s="7">
        <v>60</v>
      </c>
      <c r="D580" s="7" t="s">
        <v>405</v>
      </c>
      <c r="E580" s="62"/>
      <c r="F580" s="63">
        <v>0</v>
      </c>
      <c r="G580" s="64">
        <f t="shared" si="33"/>
        <v>0</v>
      </c>
    </row>
    <row r="581" spans="1:7">
      <c r="A581" s="30">
        <v>253</v>
      </c>
      <c r="B581" s="6" t="s">
        <v>430</v>
      </c>
      <c r="C581" s="7">
        <v>60</v>
      </c>
      <c r="D581" s="7" t="s">
        <v>405</v>
      </c>
      <c r="E581" s="62"/>
      <c r="F581" s="63">
        <v>0</v>
      </c>
      <c r="G581" s="64">
        <f t="shared" si="33"/>
        <v>0</v>
      </c>
    </row>
    <row r="582" spans="1:7">
      <c r="A582" s="30">
        <v>254</v>
      </c>
      <c r="B582" s="6" t="s">
        <v>431</v>
      </c>
      <c r="C582" s="7">
        <v>60</v>
      </c>
      <c r="D582" s="7" t="s">
        <v>405</v>
      </c>
      <c r="E582" s="62"/>
      <c r="F582" s="63">
        <v>0</v>
      </c>
      <c r="G582" s="64">
        <f t="shared" si="33"/>
        <v>0</v>
      </c>
    </row>
    <row r="583" spans="1:7">
      <c r="A583" s="280" t="s">
        <v>313</v>
      </c>
      <c r="B583" s="280"/>
      <c r="C583" s="280"/>
      <c r="D583" s="280"/>
      <c r="E583" s="280"/>
      <c r="F583" s="281">
        <f>SUM(G297:G306,G309:G355,G358:G365,G368:G382,G385:G394,G397:G407,G410:G420,G423:G431,G434:G477,G480:G490,G493:G505,G508:G511,G514:G519,G522:G530,G533:G542,G545:G558,G561:G582)</f>
        <v>0</v>
      </c>
      <c r="G583" s="280"/>
    </row>
    <row r="586" spans="1:7" ht="12.75" customHeight="1">
      <c r="A586" s="260" t="s">
        <v>624</v>
      </c>
      <c r="B586" s="261"/>
      <c r="C586" s="261" t="s">
        <v>623</v>
      </c>
      <c r="D586" s="261"/>
      <c r="E586" s="261"/>
      <c r="F586" s="261"/>
      <c r="G586" s="262"/>
    </row>
    <row r="587" spans="1:7">
      <c r="A587" s="279" t="s">
        <v>0</v>
      </c>
      <c r="B587" s="279"/>
      <c r="C587" s="279"/>
      <c r="D587" s="279"/>
      <c r="E587" s="279"/>
      <c r="F587" s="279"/>
      <c r="G587" s="279"/>
    </row>
    <row r="588" spans="1:7">
      <c r="A588" s="60" t="s">
        <v>319</v>
      </c>
      <c r="B588" s="60" t="s">
        <v>1</v>
      </c>
      <c r="C588" s="60" t="s">
        <v>312</v>
      </c>
      <c r="D588" s="60" t="s">
        <v>355</v>
      </c>
      <c r="E588" s="60" t="s">
        <v>315</v>
      </c>
      <c r="F588" s="60" t="s">
        <v>442</v>
      </c>
      <c r="G588" s="60" t="s">
        <v>443</v>
      </c>
    </row>
    <row r="589" spans="1:7">
      <c r="A589" s="30">
        <v>1</v>
      </c>
      <c r="B589" s="19" t="s">
        <v>3</v>
      </c>
      <c r="C589" s="7">
        <v>2</v>
      </c>
      <c r="D589" s="7" t="s">
        <v>405</v>
      </c>
      <c r="E589" s="62"/>
      <c r="F589" s="63">
        <v>0</v>
      </c>
      <c r="G589" s="64">
        <f t="shared" ref="G589:G598" si="34">C589*F589</f>
        <v>0</v>
      </c>
    </row>
    <row r="590" spans="1:7" ht="25.5">
      <c r="A590" s="30">
        <v>2</v>
      </c>
      <c r="B590" s="19" t="s">
        <v>337</v>
      </c>
      <c r="C590" s="7">
        <v>2</v>
      </c>
      <c r="D590" s="7" t="s">
        <v>405</v>
      </c>
      <c r="E590" s="62"/>
      <c r="F590" s="63">
        <v>0</v>
      </c>
      <c r="G590" s="64">
        <f t="shared" si="34"/>
        <v>0</v>
      </c>
    </row>
    <row r="591" spans="1:7">
      <c r="A591" s="30">
        <v>3</v>
      </c>
      <c r="B591" s="19" t="s">
        <v>7</v>
      </c>
      <c r="C591" s="7">
        <v>2</v>
      </c>
      <c r="D591" s="7" t="s">
        <v>405</v>
      </c>
      <c r="E591" s="62"/>
      <c r="F591" s="63">
        <v>0</v>
      </c>
      <c r="G591" s="64">
        <f t="shared" si="34"/>
        <v>0</v>
      </c>
    </row>
    <row r="592" spans="1:7">
      <c r="A592" s="30">
        <v>4</v>
      </c>
      <c r="B592" s="19" t="s">
        <v>8</v>
      </c>
      <c r="C592" s="7">
        <v>2</v>
      </c>
      <c r="D592" s="7" t="s">
        <v>405</v>
      </c>
      <c r="E592" s="62"/>
      <c r="F592" s="63">
        <v>0</v>
      </c>
      <c r="G592" s="64">
        <f t="shared" si="34"/>
        <v>0</v>
      </c>
    </row>
    <row r="593" spans="1:7">
      <c r="A593" s="30">
        <v>5</v>
      </c>
      <c r="B593" s="19" t="s">
        <v>10</v>
      </c>
      <c r="C593" s="7">
        <v>2</v>
      </c>
      <c r="D593" s="7" t="s">
        <v>405</v>
      </c>
      <c r="E593" s="62"/>
      <c r="F593" s="63">
        <v>0</v>
      </c>
      <c r="G593" s="64">
        <f t="shared" si="34"/>
        <v>0</v>
      </c>
    </row>
    <row r="594" spans="1:7">
      <c r="A594" s="30">
        <v>6</v>
      </c>
      <c r="B594" s="19" t="s">
        <v>12</v>
      </c>
      <c r="C594" s="7">
        <v>2</v>
      </c>
      <c r="D594" s="7" t="s">
        <v>405</v>
      </c>
      <c r="E594" s="62"/>
      <c r="F594" s="63">
        <v>0</v>
      </c>
      <c r="G594" s="64">
        <f t="shared" si="34"/>
        <v>0</v>
      </c>
    </row>
    <row r="595" spans="1:7" ht="25.5">
      <c r="A595" s="30">
        <v>7</v>
      </c>
      <c r="B595" s="6" t="s">
        <v>2</v>
      </c>
      <c r="C595" s="7">
        <v>4</v>
      </c>
      <c r="D595" s="7" t="s">
        <v>405</v>
      </c>
      <c r="E595" s="62"/>
      <c r="F595" s="63">
        <v>0</v>
      </c>
      <c r="G595" s="64">
        <f t="shared" si="34"/>
        <v>0</v>
      </c>
    </row>
    <row r="596" spans="1:7">
      <c r="A596" s="30">
        <v>8</v>
      </c>
      <c r="B596" s="6" t="s">
        <v>5</v>
      </c>
      <c r="C596" s="7">
        <v>2</v>
      </c>
      <c r="D596" s="7" t="s">
        <v>405</v>
      </c>
      <c r="E596" s="62"/>
      <c r="F596" s="63">
        <v>0</v>
      </c>
      <c r="G596" s="64">
        <f t="shared" si="34"/>
        <v>0</v>
      </c>
    </row>
    <row r="597" spans="1:7">
      <c r="A597" s="30">
        <v>9</v>
      </c>
      <c r="B597" s="6" t="s">
        <v>9</v>
      </c>
      <c r="C597" s="7">
        <v>2</v>
      </c>
      <c r="D597" s="7" t="s">
        <v>405</v>
      </c>
      <c r="E597" s="62"/>
      <c r="F597" s="63">
        <v>0</v>
      </c>
      <c r="G597" s="64">
        <f t="shared" si="34"/>
        <v>0</v>
      </c>
    </row>
    <row r="598" spans="1:7">
      <c r="A598" s="30">
        <v>10</v>
      </c>
      <c r="B598" s="6" t="s">
        <v>11</v>
      </c>
      <c r="C598" s="7">
        <v>6</v>
      </c>
      <c r="D598" s="7" t="s">
        <v>405</v>
      </c>
      <c r="E598" s="62"/>
      <c r="F598" s="63">
        <v>0</v>
      </c>
      <c r="G598" s="64">
        <f t="shared" si="34"/>
        <v>0</v>
      </c>
    </row>
    <row r="599" spans="1:7">
      <c r="A599" s="278" t="s">
        <v>14</v>
      </c>
      <c r="B599" s="278"/>
      <c r="C599" s="278"/>
      <c r="D599" s="278"/>
      <c r="E599" s="278"/>
      <c r="F599" s="278"/>
      <c r="G599" s="278"/>
    </row>
    <row r="600" spans="1:7">
      <c r="A600" s="60" t="s">
        <v>319</v>
      </c>
      <c r="B600" s="60" t="s">
        <v>1</v>
      </c>
      <c r="C600" s="60" t="s">
        <v>312</v>
      </c>
      <c r="D600" s="60" t="s">
        <v>355</v>
      </c>
      <c r="E600" s="60" t="s">
        <v>315</v>
      </c>
      <c r="F600" s="60" t="s">
        <v>442</v>
      </c>
      <c r="G600" s="60" t="s">
        <v>443</v>
      </c>
    </row>
    <row r="601" spans="1:7">
      <c r="A601" s="30">
        <v>11</v>
      </c>
      <c r="B601" s="19" t="s">
        <v>15</v>
      </c>
      <c r="C601" s="7">
        <v>2</v>
      </c>
      <c r="D601" s="7" t="s">
        <v>405</v>
      </c>
      <c r="E601" s="62"/>
      <c r="F601" s="63">
        <v>0</v>
      </c>
      <c r="G601" s="64">
        <f t="shared" ref="G601:G647" si="35">C601*F601</f>
        <v>0</v>
      </c>
    </row>
    <row r="602" spans="1:7">
      <c r="A602" s="30">
        <v>12</v>
      </c>
      <c r="B602" s="19" t="s">
        <v>444</v>
      </c>
      <c r="C602" s="7">
        <v>3</v>
      </c>
      <c r="D602" s="7" t="s">
        <v>405</v>
      </c>
      <c r="E602" s="62"/>
      <c r="F602" s="63">
        <v>0</v>
      </c>
      <c r="G602" s="64">
        <f t="shared" si="35"/>
        <v>0</v>
      </c>
    </row>
    <row r="603" spans="1:7">
      <c r="A603" s="30">
        <v>13</v>
      </c>
      <c r="B603" s="19" t="s">
        <v>18</v>
      </c>
      <c r="C603" s="7">
        <v>3</v>
      </c>
      <c r="D603" s="7" t="s">
        <v>405</v>
      </c>
      <c r="E603" s="62"/>
      <c r="F603" s="63">
        <v>0</v>
      </c>
      <c r="G603" s="64">
        <f t="shared" si="35"/>
        <v>0</v>
      </c>
    </row>
    <row r="604" spans="1:7">
      <c r="A604" s="30">
        <v>14</v>
      </c>
      <c r="B604" s="6" t="s">
        <v>445</v>
      </c>
      <c r="C604" s="7">
        <v>1</v>
      </c>
      <c r="D604" s="7" t="s">
        <v>405</v>
      </c>
      <c r="E604" s="62"/>
      <c r="F604" s="63">
        <v>0</v>
      </c>
      <c r="G604" s="64">
        <f t="shared" si="35"/>
        <v>0</v>
      </c>
    </row>
    <row r="605" spans="1:7">
      <c r="A605" s="30">
        <v>15</v>
      </c>
      <c r="B605" s="6" t="s">
        <v>446</v>
      </c>
      <c r="C605" s="7">
        <v>1</v>
      </c>
      <c r="D605" s="7" t="s">
        <v>405</v>
      </c>
      <c r="E605" s="62"/>
      <c r="F605" s="63">
        <v>0</v>
      </c>
      <c r="G605" s="64">
        <f t="shared" si="35"/>
        <v>0</v>
      </c>
    </row>
    <row r="606" spans="1:7">
      <c r="A606" s="30">
        <v>16</v>
      </c>
      <c r="B606" s="19" t="s">
        <v>21</v>
      </c>
      <c r="C606" s="7">
        <v>8</v>
      </c>
      <c r="D606" s="7" t="s">
        <v>405</v>
      </c>
      <c r="E606" s="62"/>
      <c r="F606" s="63">
        <v>0</v>
      </c>
      <c r="G606" s="64">
        <f t="shared" si="35"/>
        <v>0</v>
      </c>
    </row>
    <row r="607" spans="1:7">
      <c r="A607" s="30">
        <v>17</v>
      </c>
      <c r="B607" s="19" t="s">
        <v>338</v>
      </c>
      <c r="C607" s="7">
        <v>1</v>
      </c>
      <c r="D607" s="7" t="s">
        <v>405</v>
      </c>
      <c r="E607" s="62"/>
      <c r="F607" s="63">
        <v>0</v>
      </c>
      <c r="G607" s="64">
        <f t="shared" si="35"/>
        <v>0</v>
      </c>
    </row>
    <row r="608" spans="1:7">
      <c r="A608" s="30">
        <v>18</v>
      </c>
      <c r="B608" s="6" t="s">
        <v>22</v>
      </c>
      <c r="C608" s="7">
        <v>1</v>
      </c>
      <c r="D608" s="7" t="s">
        <v>405</v>
      </c>
      <c r="E608" s="62"/>
      <c r="F608" s="63">
        <v>0</v>
      </c>
      <c r="G608" s="64">
        <f t="shared" si="35"/>
        <v>0</v>
      </c>
    </row>
    <row r="609" spans="1:7" ht="51">
      <c r="A609" s="30">
        <v>19</v>
      </c>
      <c r="B609" s="19" t="s">
        <v>344</v>
      </c>
      <c r="C609" s="7">
        <v>4</v>
      </c>
      <c r="D609" s="7" t="s">
        <v>405</v>
      </c>
      <c r="E609" s="62"/>
      <c r="F609" s="63">
        <v>0</v>
      </c>
      <c r="G609" s="64">
        <f t="shared" si="35"/>
        <v>0</v>
      </c>
    </row>
    <row r="610" spans="1:7">
      <c r="A610" s="30">
        <v>20</v>
      </c>
      <c r="B610" s="19" t="s">
        <v>25</v>
      </c>
      <c r="C610" s="7">
        <v>4</v>
      </c>
      <c r="D610" s="7" t="s">
        <v>405</v>
      </c>
      <c r="E610" s="62"/>
      <c r="F610" s="63">
        <v>0</v>
      </c>
      <c r="G610" s="64">
        <f t="shared" si="35"/>
        <v>0</v>
      </c>
    </row>
    <row r="611" spans="1:7">
      <c r="A611" s="30">
        <v>21</v>
      </c>
      <c r="B611" s="19" t="s">
        <v>31</v>
      </c>
      <c r="C611" s="7">
        <v>10</v>
      </c>
      <c r="D611" s="7" t="s">
        <v>405</v>
      </c>
      <c r="E611" s="62"/>
      <c r="F611" s="63">
        <v>0</v>
      </c>
      <c r="G611" s="64">
        <f t="shared" si="35"/>
        <v>0</v>
      </c>
    </row>
    <row r="612" spans="1:7">
      <c r="A612" s="30">
        <v>22</v>
      </c>
      <c r="B612" s="6" t="s">
        <v>447</v>
      </c>
      <c r="C612" s="7">
        <v>1</v>
      </c>
      <c r="D612" s="7" t="s">
        <v>405</v>
      </c>
      <c r="E612" s="62"/>
      <c r="F612" s="63">
        <v>0</v>
      </c>
      <c r="G612" s="64">
        <f t="shared" si="35"/>
        <v>0</v>
      </c>
    </row>
    <row r="613" spans="1:7">
      <c r="A613" s="30">
        <v>23</v>
      </c>
      <c r="B613" s="6" t="s">
        <v>29</v>
      </c>
      <c r="C613" s="7">
        <v>10</v>
      </c>
      <c r="D613" s="7" t="s">
        <v>405</v>
      </c>
      <c r="E613" s="62"/>
      <c r="F613" s="63">
        <v>0</v>
      </c>
      <c r="G613" s="64">
        <f t="shared" si="35"/>
        <v>0</v>
      </c>
    </row>
    <row r="614" spans="1:7">
      <c r="A614" s="30">
        <v>24</v>
      </c>
      <c r="B614" s="6" t="s">
        <v>30</v>
      </c>
      <c r="C614" s="7">
        <v>10</v>
      </c>
      <c r="D614" s="7" t="s">
        <v>405</v>
      </c>
      <c r="E614" s="62"/>
      <c r="F614" s="63">
        <v>0</v>
      </c>
      <c r="G614" s="64">
        <f t="shared" si="35"/>
        <v>0</v>
      </c>
    </row>
    <row r="615" spans="1:7" ht="25.5">
      <c r="A615" s="30">
        <v>25</v>
      </c>
      <c r="B615" s="6" t="s">
        <v>28</v>
      </c>
      <c r="C615" s="7">
        <v>10</v>
      </c>
      <c r="D615" s="7" t="s">
        <v>405</v>
      </c>
      <c r="E615" s="62"/>
      <c r="F615" s="63">
        <v>0</v>
      </c>
      <c r="G615" s="64">
        <f t="shared" si="35"/>
        <v>0</v>
      </c>
    </row>
    <row r="616" spans="1:7">
      <c r="A616" s="30">
        <v>26</v>
      </c>
      <c r="B616" s="6" t="s">
        <v>27</v>
      </c>
      <c r="C616" s="7">
        <v>10</v>
      </c>
      <c r="D616" s="7" t="s">
        <v>405</v>
      </c>
      <c r="E616" s="62"/>
      <c r="F616" s="63">
        <v>0</v>
      </c>
      <c r="G616" s="64">
        <f t="shared" si="35"/>
        <v>0</v>
      </c>
    </row>
    <row r="617" spans="1:7">
      <c r="A617" s="30">
        <v>27</v>
      </c>
      <c r="B617" s="6" t="s">
        <v>32</v>
      </c>
      <c r="C617" s="7">
        <v>10</v>
      </c>
      <c r="D617" s="7" t="s">
        <v>405</v>
      </c>
      <c r="E617" s="62"/>
      <c r="F617" s="63">
        <v>0</v>
      </c>
      <c r="G617" s="64">
        <f t="shared" si="35"/>
        <v>0</v>
      </c>
    </row>
    <row r="618" spans="1:7">
      <c r="A618" s="30">
        <v>28</v>
      </c>
      <c r="B618" s="6" t="s">
        <v>343</v>
      </c>
      <c r="C618" s="7">
        <v>24</v>
      </c>
      <c r="D618" s="7" t="s">
        <v>405</v>
      </c>
      <c r="E618" s="62"/>
      <c r="F618" s="63">
        <v>0</v>
      </c>
      <c r="G618" s="64">
        <f t="shared" si="35"/>
        <v>0</v>
      </c>
    </row>
    <row r="619" spans="1:7">
      <c r="A619" s="30">
        <v>29</v>
      </c>
      <c r="B619" s="6" t="s">
        <v>339</v>
      </c>
      <c r="C619" s="7">
        <v>24</v>
      </c>
      <c r="D619" s="7" t="s">
        <v>405</v>
      </c>
      <c r="E619" s="62"/>
      <c r="F619" s="63">
        <v>0</v>
      </c>
      <c r="G619" s="64">
        <f t="shared" si="35"/>
        <v>0</v>
      </c>
    </row>
    <row r="620" spans="1:7">
      <c r="A620" s="30">
        <v>30</v>
      </c>
      <c r="B620" s="6" t="s">
        <v>340</v>
      </c>
      <c r="C620" s="7">
        <v>24</v>
      </c>
      <c r="D620" s="7" t="s">
        <v>405</v>
      </c>
      <c r="E620" s="62"/>
      <c r="F620" s="63">
        <v>0</v>
      </c>
      <c r="G620" s="64">
        <f t="shared" si="35"/>
        <v>0</v>
      </c>
    </row>
    <row r="621" spans="1:7">
      <c r="A621" s="30">
        <v>31</v>
      </c>
      <c r="B621" s="6" t="s">
        <v>341</v>
      </c>
      <c r="C621" s="7">
        <v>24</v>
      </c>
      <c r="D621" s="7" t="s">
        <v>405</v>
      </c>
      <c r="E621" s="62"/>
      <c r="F621" s="63">
        <v>0</v>
      </c>
      <c r="G621" s="64">
        <f t="shared" si="35"/>
        <v>0</v>
      </c>
    </row>
    <row r="622" spans="1:7">
      <c r="A622" s="30">
        <v>32</v>
      </c>
      <c r="B622" s="6" t="s">
        <v>342</v>
      </c>
      <c r="C622" s="7">
        <v>24</v>
      </c>
      <c r="D622" s="7" t="s">
        <v>405</v>
      </c>
      <c r="E622" s="62"/>
      <c r="F622" s="63">
        <v>0</v>
      </c>
      <c r="G622" s="64">
        <f t="shared" si="35"/>
        <v>0</v>
      </c>
    </row>
    <row r="623" spans="1:7">
      <c r="A623" s="30">
        <v>33</v>
      </c>
      <c r="B623" s="19" t="s">
        <v>37</v>
      </c>
      <c r="C623" s="7">
        <v>3</v>
      </c>
      <c r="D623" s="7" t="s">
        <v>405</v>
      </c>
      <c r="E623" s="62"/>
      <c r="F623" s="63">
        <v>0</v>
      </c>
      <c r="G623" s="64">
        <f t="shared" si="35"/>
        <v>0</v>
      </c>
    </row>
    <row r="624" spans="1:7">
      <c r="A624" s="30">
        <v>34</v>
      </c>
      <c r="B624" s="19" t="s">
        <v>38</v>
      </c>
      <c r="C624" s="7">
        <v>4</v>
      </c>
      <c r="D624" s="7" t="s">
        <v>405</v>
      </c>
      <c r="E624" s="62"/>
      <c r="F624" s="63">
        <v>0</v>
      </c>
      <c r="G624" s="64">
        <f t="shared" si="35"/>
        <v>0</v>
      </c>
    </row>
    <row r="625" spans="1:7">
      <c r="A625" s="30">
        <v>35</v>
      </c>
      <c r="B625" s="19" t="s">
        <v>41</v>
      </c>
      <c r="C625" s="7">
        <v>4</v>
      </c>
      <c r="D625" s="7" t="s">
        <v>405</v>
      </c>
      <c r="E625" s="62"/>
      <c r="F625" s="63">
        <v>0</v>
      </c>
      <c r="G625" s="64">
        <f t="shared" si="35"/>
        <v>0</v>
      </c>
    </row>
    <row r="626" spans="1:7">
      <c r="A626" s="30">
        <v>36</v>
      </c>
      <c r="B626" s="19" t="s">
        <v>44</v>
      </c>
      <c r="C626" s="7">
        <v>7</v>
      </c>
      <c r="D626" s="7" t="s">
        <v>405</v>
      </c>
      <c r="E626" s="62"/>
      <c r="F626" s="63">
        <v>0</v>
      </c>
      <c r="G626" s="64">
        <f t="shared" si="35"/>
        <v>0</v>
      </c>
    </row>
    <row r="627" spans="1:7" ht="25.5">
      <c r="A627" s="30">
        <v>37</v>
      </c>
      <c r="B627" s="19" t="s">
        <v>48</v>
      </c>
      <c r="C627" s="7">
        <v>7</v>
      </c>
      <c r="D627" s="7" t="s">
        <v>405</v>
      </c>
      <c r="E627" s="62"/>
      <c r="F627" s="63">
        <v>0</v>
      </c>
      <c r="G627" s="64">
        <f t="shared" si="35"/>
        <v>0</v>
      </c>
    </row>
    <row r="628" spans="1:7" ht="25.5">
      <c r="A628" s="30">
        <v>38</v>
      </c>
      <c r="B628" s="19" t="s">
        <v>49</v>
      </c>
      <c r="C628" s="7">
        <v>7</v>
      </c>
      <c r="D628" s="7" t="s">
        <v>405</v>
      </c>
      <c r="E628" s="62"/>
      <c r="F628" s="63">
        <v>0</v>
      </c>
      <c r="G628" s="64">
        <f t="shared" si="35"/>
        <v>0</v>
      </c>
    </row>
    <row r="629" spans="1:7" ht="38.25">
      <c r="A629" s="30">
        <v>39</v>
      </c>
      <c r="B629" s="19" t="s">
        <v>50</v>
      </c>
      <c r="C629" s="7">
        <v>7</v>
      </c>
      <c r="D629" s="7" t="s">
        <v>405</v>
      </c>
      <c r="E629" s="62"/>
      <c r="F629" s="63">
        <v>0</v>
      </c>
      <c r="G629" s="64">
        <f t="shared" si="35"/>
        <v>0</v>
      </c>
    </row>
    <row r="630" spans="1:7">
      <c r="A630" s="30">
        <v>40</v>
      </c>
      <c r="B630" s="19" t="s">
        <v>51</v>
      </c>
      <c r="C630" s="7">
        <v>7</v>
      </c>
      <c r="D630" s="7" t="s">
        <v>405</v>
      </c>
      <c r="E630" s="62"/>
      <c r="F630" s="63">
        <v>0</v>
      </c>
      <c r="G630" s="64">
        <f t="shared" si="35"/>
        <v>0</v>
      </c>
    </row>
    <row r="631" spans="1:7" ht="25.5">
      <c r="A631" s="30">
        <v>41</v>
      </c>
      <c r="B631" s="19" t="s">
        <v>52</v>
      </c>
      <c r="C631" s="7">
        <v>7</v>
      </c>
      <c r="D631" s="7" t="s">
        <v>405</v>
      </c>
      <c r="E631" s="62"/>
      <c r="F631" s="63">
        <v>0</v>
      </c>
      <c r="G631" s="64">
        <f t="shared" si="35"/>
        <v>0</v>
      </c>
    </row>
    <row r="632" spans="1:7">
      <c r="A632" s="30">
        <v>42</v>
      </c>
      <c r="B632" s="19" t="s">
        <v>54</v>
      </c>
      <c r="C632" s="7">
        <v>7</v>
      </c>
      <c r="D632" s="7" t="s">
        <v>405</v>
      </c>
      <c r="E632" s="62"/>
      <c r="F632" s="63">
        <v>0</v>
      </c>
      <c r="G632" s="64">
        <f t="shared" si="35"/>
        <v>0</v>
      </c>
    </row>
    <row r="633" spans="1:7" ht="25.5">
      <c r="A633" s="30">
        <v>43</v>
      </c>
      <c r="B633" s="19" t="s">
        <v>55</v>
      </c>
      <c r="C633" s="7">
        <v>7</v>
      </c>
      <c r="D633" s="7" t="s">
        <v>405</v>
      </c>
      <c r="E633" s="62"/>
      <c r="F633" s="63">
        <v>0</v>
      </c>
      <c r="G633" s="64">
        <f t="shared" si="35"/>
        <v>0</v>
      </c>
    </row>
    <row r="634" spans="1:7">
      <c r="A634" s="30">
        <v>44</v>
      </c>
      <c r="B634" s="19" t="s">
        <v>56</v>
      </c>
      <c r="C634" s="7">
        <v>7</v>
      </c>
      <c r="D634" s="7" t="s">
        <v>405</v>
      </c>
      <c r="E634" s="62"/>
      <c r="F634" s="63">
        <v>0</v>
      </c>
      <c r="G634" s="64">
        <f t="shared" si="35"/>
        <v>0</v>
      </c>
    </row>
    <row r="635" spans="1:7">
      <c r="A635" s="30">
        <v>45</v>
      </c>
      <c r="B635" s="6" t="s">
        <v>346</v>
      </c>
      <c r="C635" s="7">
        <v>20</v>
      </c>
      <c r="D635" s="7" t="s">
        <v>405</v>
      </c>
      <c r="E635" s="62"/>
      <c r="F635" s="63">
        <v>0</v>
      </c>
      <c r="G635" s="64">
        <f t="shared" si="35"/>
        <v>0</v>
      </c>
    </row>
    <row r="636" spans="1:7">
      <c r="A636" s="30">
        <v>46</v>
      </c>
      <c r="B636" s="6" t="s">
        <v>347</v>
      </c>
      <c r="C636" s="7">
        <v>20</v>
      </c>
      <c r="D636" s="7" t="s">
        <v>405</v>
      </c>
      <c r="E636" s="62"/>
      <c r="F636" s="63">
        <v>0</v>
      </c>
      <c r="G636" s="64">
        <f t="shared" si="35"/>
        <v>0</v>
      </c>
    </row>
    <row r="637" spans="1:7">
      <c r="A637" s="30">
        <v>47</v>
      </c>
      <c r="B637" s="6" t="s">
        <v>348</v>
      </c>
      <c r="C637" s="7">
        <v>20</v>
      </c>
      <c r="D637" s="7" t="s">
        <v>405</v>
      </c>
      <c r="E637" s="62"/>
      <c r="F637" s="63">
        <v>0</v>
      </c>
      <c r="G637" s="64">
        <f t="shared" si="35"/>
        <v>0</v>
      </c>
    </row>
    <row r="638" spans="1:7" ht="38.25">
      <c r="A638" s="30">
        <v>48</v>
      </c>
      <c r="B638" s="19" t="s">
        <v>345</v>
      </c>
      <c r="C638" s="7">
        <v>7</v>
      </c>
      <c r="D638" s="7" t="s">
        <v>405</v>
      </c>
      <c r="E638" s="62"/>
      <c r="F638" s="63">
        <v>0</v>
      </c>
      <c r="G638" s="64">
        <f t="shared" si="35"/>
        <v>0</v>
      </c>
    </row>
    <row r="639" spans="1:7">
      <c r="A639" s="30">
        <v>49</v>
      </c>
      <c r="B639" s="19" t="s">
        <v>58</v>
      </c>
      <c r="C639" s="7">
        <v>7</v>
      </c>
      <c r="D639" s="7" t="s">
        <v>405</v>
      </c>
      <c r="E639" s="62"/>
      <c r="F639" s="63">
        <v>0</v>
      </c>
      <c r="G639" s="64">
        <f t="shared" si="35"/>
        <v>0</v>
      </c>
    </row>
    <row r="640" spans="1:7">
      <c r="A640" s="30">
        <v>50</v>
      </c>
      <c r="B640" s="19" t="s">
        <v>60</v>
      </c>
      <c r="C640" s="7">
        <v>2</v>
      </c>
      <c r="D640" s="7" t="s">
        <v>405</v>
      </c>
      <c r="E640" s="62"/>
      <c r="F640" s="63">
        <v>0</v>
      </c>
      <c r="G640" s="64">
        <f t="shared" si="35"/>
        <v>0</v>
      </c>
    </row>
    <row r="641" spans="1:7">
      <c r="A641" s="30">
        <v>51</v>
      </c>
      <c r="B641" s="6" t="s">
        <v>53</v>
      </c>
      <c r="C641" s="7">
        <v>7</v>
      </c>
      <c r="D641" s="7" t="s">
        <v>405</v>
      </c>
      <c r="E641" s="62"/>
      <c r="F641" s="63">
        <v>0</v>
      </c>
      <c r="G641" s="64">
        <f t="shared" si="35"/>
        <v>0</v>
      </c>
    </row>
    <row r="642" spans="1:7">
      <c r="A642" s="30">
        <v>52</v>
      </c>
      <c r="B642" s="6" t="s">
        <v>40</v>
      </c>
      <c r="C642" s="7">
        <v>4</v>
      </c>
      <c r="D642" s="7" t="s">
        <v>405</v>
      </c>
      <c r="E642" s="62"/>
      <c r="F642" s="63">
        <v>0</v>
      </c>
      <c r="G642" s="64">
        <f t="shared" si="35"/>
        <v>0</v>
      </c>
    </row>
    <row r="643" spans="1:7" ht="25.5">
      <c r="A643" s="30">
        <v>53</v>
      </c>
      <c r="B643" s="6" t="s">
        <v>35</v>
      </c>
      <c r="C643" s="7">
        <v>7</v>
      </c>
      <c r="D643" s="7" t="s">
        <v>405</v>
      </c>
      <c r="E643" s="62"/>
      <c r="F643" s="63">
        <v>0</v>
      </c>
      <c r="G643" s="64">
        <f t="shared" si="35"/>
        <v>0</v>
      </c>
    </row>
    <row r="644" spans="1:7">
      <c r="A644" s="30">
        <v>54</v>
      </c>
      <c r="B644" s="6" t="s">
        <v>45</v>
      </c>
      <c r="C644" s="7">
        <v>7</v>
      </c>
      <c r="D644" s="7" t="s">
        <v>405</v>
      </c>
      <c r="E644" s="62"/>
      <c r="F644" s="63">
        <v>0</v>
      </c>
      <c r="G644" s="64">
        <f t="shared" si="35"/>
        <v>0</v>
      </c>
    </row>
    <row r="645" spans="1:7" ht="25.5">
      <c r="A645" s="30">
        <v>55</v>
      </c>
      <c r="B645" s="6" t="s">
        <v>46</v>
      </c>
      <c r="C645" s="7">
        <v>7</v>
      </c>
      <c r="D645" s="7" t="s">
        <v>405</v>
      </c>
      <c r="E645" s="62"/>
      <c r="F645" s="63">
        <v>0</v>
      </c>
      <c r="G645" s="64">
        <f t="shared" si="35"/>
        <v>0</v>
      </c>
    </row>
    <row r="646" spans="1:7">
      <c r="A646" s="30">
        <v>56</v>
      </c>
      <c r="B646" s="6" t="s">
        <v>43</v>
      </c>
      <c r="C646" s="7">
        <v>7</v>
      </c>
      <c r="D646" s="7" t="s">
        <v>405</v>
      </c>
      <c r="E646" s="62"/>
      <c r="F646" s="63">
        <v>0</v>
      </c>
      <c r="G646" s="64">
        <f t="shared" si="35"/>
        <v>0</v>
      </c>
    </row>
    <row r="647" spans="1:7" ht="25.5">
      <c r="A647" s="30">
        <v>57</v>
      </c>
      <c r="B647" s="6" t="s">
        <v>42</v>
      </c>
      <c r="C647" s="7">
        <v>7</v>
      </c>
      <c r="D647" s="7" t="s">
        <v>405</v>
      </c>
      <c r="E647" s="62"/>
      <c r="F647" s="63">
        <v>0</v>
      </c>
      <c r="G647" s="64">
        <f t="shared" si="35"/>
        <v>0</v>
      </c>
    </row>
    <row r="648" spans="1:7">
      <c r="A648" s="278" t="s">
        <v>61</v>
      </c>
      <c r="B648" s="278"/>
      <c r="C648" s="278"/>
      <c r="D648" s="278"/>
      <c r="E648" s="278"/>
      <c r="F648" s="278"/>
      <c r="G648" s="278"/>
    </row>
    <row r="649" spans="1:7">
      <c r="A649" s="60" t="s">
        <v>319</v>
      </c>
      <c r="B649" s="60" t="s">
        <v>1</v>
      </c>
      <c r="C649" s="60" t="s">
        <v>312</v>
      </c>
      <c r="D649" s="60" t="s">
        <v>355</v>
      </c>
      <c r="E649" s="60" t="s">
        <v>315</v>
      </c>
      <c r="F649" s="60" t="s">
        <v>442</v>
      </c>
      <c r="G649" s="60" t="s">
        <v>443</v>
      </c>
    </row>
    <row r="650" spans="1:7">
      <c r="A650" s="30">
        <v>58</v>
      </c>
      <c r="B650" s="19" t="s">
        <v>62</v>
      </c>
      <c r="C650" s="7">
        <v>3</v>
      </c>
      <c r="D650" s="7" t="s">
        <v>405</v>
      </c>
      <c r="E650" s="62"/>
      <c r="F650" s="63">
        <v>0</v>
      </c>
      <c r="G650" s="64">
        <f t="shared" ref="G650:G657" si="36">C650*F650</f>
        <v>0</v>
      </c>
    </row>
    <row r="651" spans="1:7" ht="25.5">
      <c r="A651" s="30">
        <v>59</v>
      </c>
      <c r="B651" s="19" t="s">
        <v>448</v>
      </c>
      <c r="C651" s="7">
        <v>3</v>
      </c>
      <c r="D651" s="7" t="s">
        <v>116</v>
      </c>
      <c r="E651" s="62"/>
      <c r="F651" s="63">
        <v>0</v>
      </c>
      <c r="G651" s="64">
        <f t="shared" si="36"/>
        <v>0</v>
      </c>
    </row>
    <row r="652" spans="1:7">
      <c r="A652" s="30">
        <v>60</v>
      </c>
      <c r="B652" s="19" t="s">
        <v>63</v>
      </c>
      <c r="C652" s="7">
        <v>4</v>
      </c>
      <c r="D652" s="7" t="s">
        <v>405</v>
      </c>
      <c r="E652" s="62"/>
      <c r="F652" s="63">
        <v>0</v>
      </c>
      <c r="G652" s="64">
        <f t="shared" si="36"/>
        <v>0</v>
      </c>
    </row>
    <row r="653" spans="1:7">
      <c r="A653" s="30">
        <v>61</v>
      </c>
      <c r="B653" s="19" t="s">
        <v>67</v>
      </c>
      <c r="C653" s="7">
        <v>3</v>
      </c>
      <c r="D653" s="7" t="s">
        <v>405</v>
      </c>
      <c r="E653" s="62"/>
      <c r="F653" s="63">
        <v>0</v>
      </c>
      <c r="G653" s="64">
        <f t="shared" si="36"/>
        <v>0</v>
      </c>
    </row>
    <row r="654" spans="1:7">
      <c r="A654" s="30">
        <v>62</v>
      </c>
      <c r="B654" s="19" t="s">
        <v>449</v>
      </c>
      <c r="C654" s="7">
        <v>7</v>
      </c>
      <c r="D654" s="7" t="s">
        <v>405</v>
      </c>
      <c r="E654" s="62"/>
      <c r="F654" s="63">
        <v>0</v>
      </c>
      <c r="G654" s="64">
        <f t="shared" si="36"/>
        <v>0</v>
      </c>
    </row>
    <row r="655" spans="1:7">
      <c r="A655" s="30">
        <v>63</v>
      </c>
      <c r="B655" s="19" t="s">
        <v>353</v>
      </c>
      <c r="C655" s="7">
        <v>3</v>
      </c>
      <c r="D655" s="7" t="s">
        <v>405</v>
      </c>
      <c r="E655" s="62"/>
      <c r="F655" s="63">
        <v>0</v>
      </c>
      <c r="G655" s="64">
        <f t="shared" si="36"/>
        <v>0</v>
      </c>
    </row>
    <row r="656" spans="1:7">
      <c r="A656" s="30">
        <v>64</v>
      </c>
      <c r="B656" s="19" t="s">
        <v>70</v>
      </c>
      <c r="C656" s="7">
        <v>4</v>
      </c>
      <c r="D656" s="7" t="s">
        <v>405</v>
      </c>
      <c r="E656" s="62"/>
      <c r="F656" s="63">
        <v>0</v>
      </c>
      <c r="G656" s="64">
        <f t="shared" si="36"/>
        <v>0</v>
      </c>
    </row>
    <row r="657" spans="1:7">
      <c r="A657" s="30">
        <v>65</v>
      </c>
      <c r="B657" s="6" t="s">
        <v>450</v>
      </c>
      <c r="C657" s="7">
        <v>4</v>
      </c>
      <c r="D657" s="7" t="s">
        <v>405</v>
      </c>
      <c r="E657" s="62"/>
      <c r="F657" s="63">
        <v>0</v>
      </c>
      <c r="G657" s="64">
        <f t="shared" si="36"/>
        <v>0</v>
      </c>
    </row>
    <row r="658" spans="1:7">
      <c r="A658" s="278" t="s">
        <v>73</v>
      </c>
      <c r="B658" s="278"/>
      <c r="C658" s="278"/>
      <c r="D658" s="278"/>
      <c r="E658" s="278"/>
      <c r="F658" s="278"/>
      <c r="G658" s="278"/>
    </row>
    <row r="659" spans="1:7">
      <c r="A659" s="60" t="s">
        <v>319</v>
      </c>
      <c r="B659" s="60" t="s">
        <v>1</v>
      </c>
      <c r="C659" s="60" t="s">
        <v>312</v>
      </c>
      <c r="D659" s="60" t="s">
        <v>355</v>
      </c>
      <c r="E659" s="60" t="s">
        <v>315</v>
      </c>
      <c r="F659" s="60" t="s">
        <v>442</v>
      </c>
      <c r="G659" s="60" t="s">
        <v>443</v>
      </c>
    </row>
    <row r="660" spans="1:7">
      <c r="A660" s="30">
        <v>66</v>
      </c>
      <c r="B660" s="6" t="s">
        <v>364</v>
      </c>
      <c r="C660" s="7">
        <v>7</v>
      </c>
      <c r="D660" s="7" t="s">
        <v>116</v>
      </c>
      <c r="E660" s="62"/>
      <c r="F660" s="63">
        <v>0</v>
      </c>
      <c r="G660" s="64">
        <f t="shared" ref="G660:G674" si="37">C660*F660</f>
        <v>0</v>
      </c>
    </row>
    <row r="661" spans="1:7">
      <c r="A661" s="30">
        <v>67</v>
      </c>
      <c r="B661" s="6" t="s">
        <v>356</v>
      </c>
      <c r="C661" s="7">
        <v>7</v>
      </c>
      <c r="D661" s="7" t="s">
        <v>405</v>
      </c>
      <c r="E661" s="62"/>
      <c r="F661" s="63">
        <v>0</v>
      </c>
      <c r="G661" s="64">
        <f t="shared" si="37"/>
        <v>0</v>
      </c>
    </row>
    <row r="662" spans="1:7">
      <c r="A662" s="30">
        <v>68</v>
      </c>
      <c r="B662" s="6" t="s">
        <v>369</v>
      </c>
      <c r="C662" s="7">
        <v>7</v>
      </c>
      <c r="D662" s="7" t="s">
        <v>405</v>
      </c>
      <c r="E662" s="62"/>
      <c r="F662" s="63">
        <v>0</v>
      </c>
      <c r="G662" s="64">
        <f t="shared" si="37"/>
        <v>0</v>
      </c>
    </row>
    <row r="663" spans="1:7">
      <c r="A663" s="30">
        <v>69</v>
      </c>
      <c r="B663" s="6" t="s">
        <v>370</v>
      </c>
      <c r="C663" s="7">
        <v>7</v>
      </c>
      <c r="D663" s="7" t="s">
        <v>405</v>
      </c>
      <c r="E663" s="62"/>
      <c r="F663" s="63">
        <v>0</v>
      </c>
      <c r="G663" s="64">
        <f t="shared" si="37"/>
        <v>0</v>
      </c>
    </row>
    <row r="664" spans="1:7">
      <c r="A664" s="30">
        <v>70</v>
      </c>
      <c r="B664" s="6" t="s">
        <v>363</v>
      </c>
      <c r="C664" s="7">
        <v>10</v>
      </c>
      <c r="D664" s="7" t="s">
        <v>405</v>
      </c>
      <c r="E664" s="62"/>
      <c r="F664" s="63">
        <v>0</v>
      </c>
      <c r="G664" s="64">
        <f t="shared" si="37"/>
        <v>0</v>
      </c>
    </row>
    <row r="665" spans="1:7">
      <c r="A665" s="30">
        <v>71</v>
      </c>
      <c r="B665" s="6" t="s">
        <v>95</v>
      </c>
      <c r="C665" s="7">
        <v>7</v>
      </c>
      <c r="D665" s="7" t="s">
        <v>116</v>
      </c>
      <c r="E665" s="62"/>
      <c r="F665" s="63">
        <v>0</v>
      </c>
      <c r="G665" s="64">
        <f t="shared" si="37"/>
        <v>0</v>
      </c>
    </row>
    <row r="666" spans="1:7" ht="25.5">
      <c r="A666" s="30">
        <v>72</v>
      </c>
      <c r="B666" s="6" t="s">
        <v>362</v>
      </c>
      <c r="C666" s="7">
        <v>7</v>
      </c>
      <c r="D666" s="7" t="s">
        <v>405</v>
      </c>
      <c r="E666" s="62"/>
      <c r="F666" s="63">
        <v>0</v>
      </c>
      <c r="G666" s="64">
        <f t="shared" si="37"/>
        <v>0</v>
      </c>
    </row>
    <row r="667" spans="1:7">
      <c r="A667" s="30">
        <v>73</v>
      </c>
      <c r="B667" s="6" t="s">
        <v>371</v>
      </c>
      <c r="C667" s="7">
        <v>7</v>
      </c>
      <c r="D667" s="7" t="s">
        <v>405</v>
      </c>
      <c r="E667" s="62"/>
      <c r="F667" s="63">
        <v>0</v>
      </c>
      <c r="G667" s="64">
        <f t="shared" si="37"/>
        <v>0</v>
      </c>
    </row>
    <row r="668" spans="1:7">
      <c r="A668" s="30">
        <v>74</v>
      </c>
      <c r="B668" s="6" t="s">
        <v>365</v>
      </c>
      <c r="C668" s="7">
        <v>7</v>
      </c>
      <c r="D668" s="7" t="s">
        <v>405</v>
      </c>
      <c r="E668" s="62"/>
      <c r="F668" s="63">
        <v>0</v>
      </c>
      <c r="G668" s="64">
        <f t="shared" si="37"/>
        <v>0</v>
      </c>
    </row>
    <row r="669" spans="1:7">
      <c r="A669" s="30">
        <v>75</v>
      </c>
      <c r="B669" s="6" t="s">
        <v>366</v>
      </c>
      <c r="C669" s="7">
        <v>7</v>
      </c>
      <c r="D669" s="7" t="s">
        <v>405</v>
      </c>
      <c r="E669" s="62"/>
      <c r="F669" s="63">
        <v>0</v>
      </c>
      <c r="G669" s="64">
        <f t="shared" si="37"/>
        <v>0</v>
      </c>
    </row>
    <row r="670" spans="1:7">
      <c r="A670" s="30">
        <v>76</v>
      </c>
      <c r="B670" s="6" t="s">
        <v>367</v>
      </c>
      <c r="C670" s="7">
        <v>7</v>
      </c>
      <c r="D670" s="7" t="s">
        <v>405</v>
      </c>
      <c r="E670" s="62"/>
      <c r="F670" s="63">
        <v>0</v>
      </c>
      <c r="G670" s="64">
        <f t="shared" si="37"/>
        <v>0</v>
      </c>
    </row>
    <row r="671" spans="1:7">
      <c r="A671" s="30">
        <v>77</v>
      </c>
      <c r="B671" s="6" t="s">
        <v>368</v>
      </c>
      <c r="C671" s="7">
        <v>7</v>
      </c>
      <c r="D671" s="7" t="s">
        <v>405</v>
      </c>
      <c r="E671" s="62"/>
      <c r="F671" s="63">
        <v>0</v>
      </c>
      <c r="G671" s="64">
        <f t="shared" si="37"/>
        <v>0</v>
      </c>
    </row>
    <row r="672" spans="1:7">
      <c r="A672" s="30">
        <v>78</v>
      </c>
      <c r="B672" s="6" t="s">
        <v>101</v>
      </c>
      <c r="C672" s="7">
        <v>2</v>
      </c>
      <c r="D672" s="7" t="s">
        <v>405</v>
      </c>
      <c r="E672" s="62"/>
      <c r="F672" s="63">
        <v>0</v>
      </c>
      <c r="G672" s="64">
        <f t="shared" si="37"/>
        <v>0</v>
      </c>
    </row>
    <row r="673" spans="1:7" ht="25.5">
      <c r="A673" s="30">
        <v>79</v>
      </c>
      <c r="B673" s="6" t="s">
        <v>451</v>
      </c>
      <c r="C673" s="7">
        <v>10</v>
      </c>
      <c r="D673" s="7" t="s">
        <v>405</v>
      </c>
      <c r="E673" s="62"/>
      <c r="F673" s="63">
        <v>0</v>
      </c>
      <c r="G673" s="64">
        <f t="shared" si="37"/>
        <v>0</v>
      </c>
    </row>
    <row r="674" spans="1:7" ht="25.5">
      <c r="A674" s="30">
        <v>80</v>
      </c>
      <c r="B674" s="6" t="s">
        <v>452</v>
      </c>
      <c r="C674" s="7">
        <v>10</v>
      </c>
      <c r="D674" s="7" t="s">
        <v>405</v>
      </c>
      <c r="E674" s="62"/>
      <c r="F674" s="63">
        <v>0</v>
      </c>
      <c r="G674" s="64">
        <f t="shared" si="37"/>
        <v>0</v>
      </c>
    </row>
    <row r="675" spans="1:7">
      <c r="A675" s="278" t="s">
        <v>103</v>
      </c>
      <c r="B675" s="278"/>
      <c r="C675" s="278"/>
      <c r="D675" s="278"/>
      <c r="E675" s="278"/>
      <c r="F675" s="278"/>
      <c r="G675" s="278"/>
    </row>
    <row r="676" spans="1:7">
      <c r="A676" s="60" t="s">
        <v>319</v>
      </c>
      <c r="B676" s="60" t="s">
        <v>1</v>
      </c>
      <c r="C676" s="60" t="s">
        <v>312</v>
      </c>
      <c r="D676" s="60" t="s">
        <v>355</v>
      </c>
      <c r="E676" s="60" t="s">
        <v>315</v>
      </c>
      <c r="F676" s="60" t="s">
        <v>464</v>
      </c>
      <c r="G676" s="60" t="s">
        <v>465</v>
      </c>
    </row>
    <row r="677" spans="1:7" ht="25.5">
      <c r="A677" s="30">
        <v>81</v>
      </c>
      <c r="B677" s="19" t="s">
        <v>104</v>
      </c>
      <c r="C677" s="7">
        <v>2</v>
      </c>
      <c r="D677" s="7" t="s">
        <v>405</v>
      </c>
      <c r="E677" s="62"/>
      <c r="F677" s="63">
        <v>0</v>
      </c>
      <c r="G677" s="64">
        <f t="shared" ref="G677:G686" si="38">C677*F677</f>
        <v>0</v>
      </c>
    </row>
    <row r="678" spans="1:7" ht="25.5">
      <c r="A678" s="30">
        <v>82</v>
      </c>
      <c r="B678" s="19" t="s">
        <v>105</v>
      </c>
      <c r="C678" s="7">
        <v>2</v>
      </c>
      <c r="D678" s="7" t="s">
        <v>405</v>
      </c>
      <c r="E678" s="62"/>
      <c r="F678" s="63">
        <v>0</v>
      </c>
      <c r="G678" s="64">
        <f t="shared" si="38"/>
        <v>0</v>
      </c>
    </row>
    <row r="679" spans="1:7" ht="25.5">
      <c r="A679" s="30">
        <v>83</v>
      </c>
      <c r="B679" s="19" t="s">
        <v>107</v>
      </c>
      <c r="C679" s="7">
        <v>2</v>
      </c>
      <c r="D679" s="7" t="s">
        <v>405</v>
      </c>
      <c r="E679" s="62"/>
      <c r="F679" s="63">
        <v>0</v>
      </c>
      <c r="G679" s="64">
        <f t="shared" si="38"/>
        <v>0</v>
      </c>
    </row>
    <row r="680" spans="1:7">
      <c r="A680" s="30">
        <v>84</v>
      </c>
      <c r="B680" s="19" t="s">
        <v>108</v>
      </c>
      <c r="C680" s="7">
        <v>2</v>
      </c>
      <c r="D680" s="7" t="s">
        <v>405</v>
      </c>
      <c r="E680" s="62"/>
      <c r="F680" s="63">
        <v>0</v>
      </c>
      <c r="G680" s="64">
        <f t="shared" si="38"/>
        <v>0</v>
      </c>
    </row>
    <row r="681" spans="1:7">
      <c r="A681" s="30">
        <v>85</v>
      </c>
      <c r="B681" s="19" t="s">
        <v>109</v>
      </c>
      <c r="C681" s="7">
        <v>2</v>
      </c>
      <c r="D681" s="7" t="s">
        <v>405</v>
      </c>
      <c r="E681" s="62"/>
      <c r="F681" s="63">
        <v>0</v>
      </c>
      <c r="G681" s="64">
        <f t="shared" si="38"/>
        <v>0</v>
      </c>
    </row>
    <row r="682" spans="1:7" ht="25.5">
      <c r="A682" s="30">
        <v>86</v>
      </c>
      <c r="B682" s="19" t="s">
        <v>110</v>
      </c>
      <c r="C682" s="7">
        <v>2</v>
      </c>
      <c r="D682" s="7" t="s">
        <v>405</v>
      </c>
      <c r="E682" s="62"/>
      <c r="F682" s="63">
        <v>0</v>
      </c>
      <c r="G682" s="64">
        <f t="shared" si="38"/>
        <v>0</v>
      </c>
    </row>
    <row r="683" spans="1:7">
      <c r="A683" s="30">
        <v>87</v>
      </c>
      <c r="B683" s="19" t="s">
        <v>111</v>
      </c>
      <c r="C683" s="7">
        <v>7</v>
      </c>
      <c r="D683" s="7" t="s">
        <v>405</v>
      </c>
      <c r="E683" s="62"/>
      <c r="F683" s="63">
        <v>0</v>
      </c>
      <c r="G683" s="64">
        <f t="shared" si="38"/>
        <v>0</v>
      </c>
    </row>
    <row r="684" spans="1:7">
      <c r="A684" s="30">
        <v>88</v>
      </c>
      <c r="B684" s="19" t="s">
        <v>112</v>
      </c>
      <c r="C684" s="7">
        <v>7</v>
      </c>
      <c r="D684" s="7" t="s">
        <v>405</v>
      </c>
      <c r="E684" s="62"/>
      <c r="F684" s="63">
        <v>0</v>
      </c>
      <c r="G684" s="64">
        <f t="shared" si="38"/>
        <v>0</v>
      </c>
    </row>
    <row r="685" spans="1:7" ht="25.5">
      <c r="A685" s="30">
        <v>89</v>
      </c>
      <c r="B685" s="19" t="s">
        <v>453</v>
      </c>
      <c r="C685" s="7">
        <v>7</v>
      </c>
      <c r="D685" s="7" t="s">
        <v>405</v>
      </c>
      <c r="E685" s="62"/>
      <c r="F685" s="63">
        <v>0</v>
      </c>
      <c r="G685" s="64">
        <f t="shared" si="38"/>
        <v>0</v>
      </c>
    </row>
    <row r="686" spans="1:7">
      <c r="A686" s="30">
        <v>90</v>
      </c>
      <c r="B686" s="6" t="s">
        <v>106</v>
      </c>
      <c r="C686" s="7">
        <v>7</v>
      </c>
      <c r="D686" s="7" t="s">
        <v>405</v>
      </c>
      <c r="E686" s="62"/>
      <c r="F686" s="63">
        <v>0</v>
      </c>
      <c r="G686" s="64">
        <f t="shared" si="38"/>
        <v>0</v>
      </c>
    </row>
    <row r="687" spans="1:7">
      <c r="A687" s="278" t="s">
        <v>114</v>
      </c>
      <c r="B687" s="278"/>
      <c r="C687" s="278"/>
      <c r="D687" s="278"/>
      <c r="E687" s="278"/>
      <c r="F687" s="278"/>
      <c r="G687" s="278"/>
    </row>
    <row r="688" spans="1:7">
      <c r="A688" s="60" t="s">
        <v>319</v>
      </c>
      <c r="B688" s="60" t="s">
        <v>1</v>
      </c>
      <c r="C688" s="60" t="s">
        <v>312</v>
      </c>
      <c r="D688" s="60" t="s">
        <v>355</v>
      </c>
      <c r="E688" s="60" t="s">
        <v>315</v>
      </c>
      <c r="F688" s="60" t="s">
        <v>442</v>
      </c>
      <c r="G688" s="60" t="s">
        <v>443</v>
      </c>
    </row>
    <row r="689" spans="1:7" ht="25.5">
      <c r="A689" s="30">
        <v>91</v>
      </c>
      <c r="B689" s="19" t="s">
        <v>115</v>
      </c>
      <c r="C689" s="7">
        <v>3</v>
      </c>
      <c r="D689" s="7" t="s">
        <v>116</v>
      </c>
      <c r="E689" s="62"/>
      <c r="F689" s="63">
        <v>0</v>
      </c>
      <c r="G689" s="64">
        <f t="shared" ref="G689:G699" si="39">C689*F689</f>
        <v>0</v>
      </c>
    </row>
    <row r="690" spans="1:7">
      <c r="A690" s="30">
        <v>92</v>
      </c>
      <c r="B690" s="19" t="s">
        <v>117</v>
      </c>
      <c r="C690" s="7">
        <v>3</v>
      </c>
      <c r="D690" s="7" t="s">
        <v>405</v>
      </c>
      <c r="E690" s="62"/>
      <c r="F690" s="63">
        <v>0</v>
      </c>
      <c r="G690" s="64">
        <f t="shared" si="39"/>
        <v>0</v>
      </c>
    </row>
    <row r="691" spans="1:7" ht="25.5">
      <c r="A691" s="30">
        <v>93</v>
      </c>
      <c r="B691" s="19" t="s">
        <v>118</v>
      </c>
      <c r="C691" s="7">
        <v>3</v>
      </c>
      <c r="D691" s="7" t="s">
        <v>405</v>
      </c>
      <c r="E691" s="62"/>
      <c r="F691" s="63">
        <v>0</v>
      </c>
      <c r="G691" s="64">
        <f t="shared" si="39"/>
        <v>0</v>
      </c>
    </row>
    <row r="692" spans="1:7">
      <c r="A692" s="30">
        <v>94</v>
      </c>
      <c r="B692" s="19" t="s">
        <v>119</v>
      </c>
      <c r="C692" s="7">
        <v>3</v>
      </c>
      <c r="D692" s="7" t="s">
        <v>405</v>
      </c>
      <c r="E692" s="62"/>
      <c r="F692" s="63">
        <v>0</v>
      </c>
      <c r="G692" s="64">
        <f t="shared" si="39"/>
        <v>0</v>
      </c>
    </row>
    <row r="693" spans="1:7">
      <c r="A693" s="30">
        <v>95</v>
      </c>
      <c r="B693" s="19" t="s">
        <v>120</v>
      </c>
      <c r="C693" s="7">
        <v>3</v>
      </c>
      <c r="D693" s="7" t="s">
        <v>405</v>
      </c>
      <c r="E693" s="62"/>
      <c r="F693" s="63">
        <v>0</v>
      </c>
      <c r="G693" s="64">
        <f t="shared" si="39"/>
        <v>0</v>
      </c>
    </row>
    <row r="694" spans="1:7" ht="25.5">
      <c r="A694" s="30">
        <v>96</v>
      </c>
      <c r="B694" s="19" t="s">
        <v>372</v>
      </c>
      <c r="C694" s="7">
        <v>3</v>
      </c>
      <c r="D694" s="7" t="s">
        <v>405</v>
      </c>
      <c r="E694" s="62"/>
      <c r="F694" s="63">
        <v>0</v>
      </c>
      <c r="G694" s="64">
        <f t="shared" si="39"/>
        <v>0</v>
      </c>
    </row>
    <row r="695" spans="1:7">
      <c r="A695" s="30">
        <v>97</v>
      </c>
      <c r="B695" s="19" t="s">
        <v>122</v>
      </c>
      <c r="C695" s="7">
        <v>3</v>
      </c>
      <c r="D695" s="7" t="s">
        <v>405</v>
      </c>
      <c r="E695" s="62"/>
      <c r="F695" s="63">
        <v>0</v>
      </c>
      <c r="G695" s="64">
        <f t="shared" si="39"/>
        <v>0</v>
      </c>
    </row>
    <row r="696" spans="1:7" ht="25.5">
      <c r="A696" s="30">
        <v>98</v>
      </c>
      <c r="B696" s="19" t="s">
        <v>124</v>
      </c>
      <c r="C696" s="7">
        <v>3</v>
      </c>
      <c r="D696" s="7" t="s">
        <v>405</v>
      </c>
      <c r="E696" s="62"/>
      <c r="F696" s="63">
        <v>0</v>
      </c>
      <c r="G696" s="64">
        <f t="shared" si="39"/>
        <v>0</v>
      </c>
    </row>
    <row r="697" spans="1:7">
      <c r="A697" s="30">
        <v>99</v>
      </c>
      <c r="B697" s="19" t="s">
        <v>373</v>
      </c>
      <c r="C697" s="7">
        <v>3</v>
      </c>
      <c r="D697" s="7" t="s">
        <v>405</v>
      </c>
      <c r="E697" s="62"/>
      <c r="F697" s="63">
        <v>0</v>
      </c>
      <c r="G697" s="64">
        <f t="shared" si="39"/>
        <v>0</v>
      </c>
    </row>
    <row r="698" spans="1:7">
      <c r="A698" s="30">
        <v>100</v>
      </c>
      <c r="B698" s="6" t="s">
        <v>123</v>
      </c>
      <c r="C698" s="7">
        <v>4</v>
      </c>
      <c r="D698" s="7" t="s">
        <v>405</v>
      </c>
      <c r="E698" s="62"/>
      <c r="F698" s="63">
        <v>0</v>
      </c>
      <c r="G698" s="64">
        <f t="shared" si="39"/>
        <v>0</v>
      </c>
    </row>
    <row r="699" spans="1:7">
      <c r="A699" s="30">
        <v>101</v>
      </c>
      <c r="B699" s="6" t="s">
        <v>454</v>
      </c>
      <c r="C699" s="7">
        <v>2</v>
      </c>
      <c r="D699" s="7" t="s">
        <v>405</v>
      </c>
      <c r="E699" s="62"/>
      <c r="F699" s="63">
        <v>0</v>
      </c>
      <c r="G699" s="64">
        <f t="shared" si="39"/>
        <v>0</v>
      </c>
    </row>
    <row r="700" spans="1:7">
      <c r="A700" s="278" t="s">
        <v>126</v>
      </c>
      <c r="B700" s="278"/>
      <c r="C700" s="278"/>
      <c r="D700" s="278"/>
      <c r="E700" s="278"/>
      <c r="F700" s="278"/>
      <c r="G700" s="278"/>
    </row>
    <row r="701" spans="1:7">
      <c r="A701" s="60" t="s">
        <v>319</v>
      </c>
      <c r="B701" s="60" t="s">
        <v>1</v>
      </c>
      <c r="C701" s="60" t="s">
        <v>312</v>
      </c>
      <c r="D701" s="60" t="s">
        <v>355</v>
      </c>
      <c r="E701" s="60" t="s">
        <v>315</v>
      </c>
      <c r="F701" s="60" t="s">
        <v>442</v>
      </c>
      <c r="G701" s="60" t="s">
        <v>443</v>
      </c>
    </row>
    <row r="702" spans="1:7">
      <c r="A702" s="30">
        <v>102</v>
      </c>
      <c r="B702" s="19" t="s">
        <v>127</v>
      </c>
      <c r="C702" s="7">
        <v>4</v>
      </c>
      <c r="D702" s="7" t="s">
        <v>405</v>
      </c>
      <c r="E702" s="62"/>
      <c r="F702" s="63">
        <v>0</v>
      </c>
      <c r="G702" s="64">
        <f t="shared" ref="G702:G712" si="40">C702*F702</f>
        <v>0</v>
      </c>
    </row>
    <row r="703" spans="1:7" ht="25.5">
      <c r="A703" s="30">
        <v>103</v>
      </c>
      <c r="B703" s="19" t="s">
        <v>455</v>
      </c>
      <c r="C703" s="7">
        <v>4</v>
      </c>
      <c r="D703" s="7" t="s">
        <v>405</v>
      </c>
      <c r="E703" s="62"/>
      <c r="F703" s="63">
        <v>0</v>
      </c>
      <c r="G703" s="64">
        <f t="shared" si="40"/>
        <v>0</v>
      </c>
    </row>
    <row r="704" spans="1:7" ht="25.5">
      <c r="A704" s="30">
        <v>104</v>
      </c>
      <c r="B704" s="19" t="s">
        <v>456</v>
      </c>
      <c r="C704" s="7">
        <v>4</v>
      </c>
      <c r="D704" s="7" t="s">
        <v>405</v>
      </c>
      <c r="E704" s="62"/>
      <c r="F704" s="63">
        <v>0</v>
      </c>
      <c r="G704" s="64">
        <f t="shared" si="40"/>
        <v>0</v>
      </c>
    </row>
    <row r="705" spans="1:7">
      <c r="A705" s="30">
        <v>105</v>
      </c>
      <c r="B705" s="19" t="s">
        <v>457</v>
      </c>
      <c r="C705" s="7">
        <v>4</v>
      </c>
      <c r="D705" s="7" t="s">
        <v>405</v>
      </c>
      <c r="E705" s="62"/>
      <c r="F705" s="63">
        <v>0</v>
      </c>
      <c r="G705" s="64">
        <f t="shared" si="40"/>
        <v>0</v>
      </c>
    </row>
    <row r="706" spans="1:7">
      <c r="A706" s="30">
        <v>106</v>
      </c>
      <c r="B706" s="19" t="s">
        <v>458</v>
      </c>
      <c r="C706" s="7">
        <v>4</v>
      </c>
      <c r="D706" s="7" t="s">
        <v>116</v>
      </c>
      <c r="E706" s="62"/>
      <c r="F706" s="63">
        <v>0</v>
      </c>
      <c r="G706" s="64">
        <f t="shared" si="40"/>
        <v>0</v>
      </c>
    </row>
    <row r="707" spans="1:7">
      <c r="A707" s="30">
        <v>107</v>
      </c>
      <c r="B707" s="19" t="s">
        <v>133</v>
      </c>
      <c r="C707" s="7">
        <v>4</v>
      </c>
      <c r="D707" s="7" t="s">
        <v>405</v>
      </c>
      <c r="E707" s="62"/>
      <c r="F707" s="63">
        <v>0</v>
      </c>
      <c r="G707" s="64">
        <f t="shared" si="40"/>
        <v>0</v>
      </c>
    </row>
    <row r="708" spans="1:7">
      <c r="A708" s="30">
        <v>108</v>
      </c>
      <c r="B708" s="19" t="s">
        <v>459</v>
      </c>
      <c r="C708" s="7">
        <v>4</v>
      </c>
      <c r="D708" s="7" t="s">
        <v>405</v>
      </c>
      <c r="E708" s="62"/>
      <c r="F708" s="63">
        <v>0</v>
      </c>
      <c r="G708" s="64">
        <f t="shared" si="40"/>
        <v>0</v>
      </c>
    </row>
    <row r="709" spans="1:7">
      <c r="A709" s="30">
        <v>109</v>
      </c>
      <c r="B709" s="19" t="s">
        <v>135</v>
      </c>
      <c r="C709" s="7">
        <v>4</v>
      </c>
      <c r="D709" s="7" t="s">
        <v>405</v>
      </c>
      <c r="E709" s="62"/>
      <c r="F709" s="63">
        <v>0</v>
      </c>
      <c r="G709" s="64">
        <f t="shared" si="40"/>
        <v>0</v>
      </c>
    </row>
    <row r="710" spans="1:7" ht="25.5">
      <c r="A710" s="30">
        <v>110</v>
      </c>
      <c r="B710" s="6" t="s">
        <v>380</v>
      </c>
      <c r="C710" s="7">
        <v>4</v>
      </c>
      <c r="D710" s="7" t="s">
        <v>405</v>
      </c>
      <c r="E710" s="62"/>
      <c r="F710" s="63">
        <v>0</v>
      </c>
      <c r="G710" s="64">
        <f t="shared" si="40"/>
        <v>0</v>
      </c>
    </row>
    <row r="711" spans="1:7">
      <c r="A711" s="30">
        <v>111</v>
      </c>
      <c r="B711" s="6" t="s">
        <v>375</v>
      </c>
      <c r="C711" s="7">
        <v>4</v>
      </c>
      <c r="D711" s="7" t="s">
        <v>405</v>
      </c>
      <c r="E711" s="62"/>
      <c r="F711" s="63">
        <v>0</v>
      </c>
      <c r="G711" s="64">
        <f t="shared" si="40"/>
        <v>0</v>
      </c>
    </row>
    <row r="712" spans="1:7">
      <c r="A712" s="30">
        <v>112</v>
      </c>
      <c r="B712" s="6" t="s">
        <v>460</v>
      </c>
      <c r="C712" s="7">
        <v>4</v>
      </c>
      <c r="D712" s="7" t="s">
        <v>405</v>
      </c>
      <c r="E712" s="62"/>
      <c r="F712" s="63">
        <v>0</v>
      </c>
      <c r="G712" s="64">
        <f t="shared" si="40"/>
        <v>0</v>
      </c>
    </row>
    <row r="713" spans="1:7">
      <c r="A713" s="279" t="s">
        <v>136</v>
      </c>
      <c r="B713" s="279"/>
      <c r="C713" s="279"/>
      <c r="D713" s="279"/>
      <c r="E713" s="279"/>
      <c r="F713" s="279"/>
      <c r="G713" s="279"/>
    </row>
    <row r="714" spans="1:7">
      <c r="A714" s="60" t="s">
        <v>319</v>
      </c>
      <c r="B714" s="60" t="s">
        <v>1</v>
      </c>
      <c r="C714" s="60" t="s">
        <v>312</v>
      </c>
      <c r="D714" s="60" t="s">
        <v>355</v>
      </c>
      <c r="E714" s="60" t="s">
        <v>315</v>
      </c>
      <c r="F714" s="60" t="s">
        <v>442</v>
      </c>
      <c r="G714" s="60" t="s">
        <v>443</v>
      </c>
    </row>
    <row r="715" spans="1:7">
      <c r="A715" s="30">
        <v>113</v>
      </c>
      <c r="B715" s="19" t="s">
        <v>140</v>
      </c>
      <c r="C715" s="7">
        <v>4</v>
      </c>
      <c r="D715" s="7" t="s">
        <v>405</v>
      </c>
      <c r="E715" s="62"/>
      <c r="F715" s="63">
        <v>0</v>
      </c>
      <c r="G715" s="64">
        <f t="shared" ref="G715:G723" si="41">C715*F715</f>
        <v>0</v>
      </c>
    </row>
    <row r="716" spans="1:7">
      <c r="A716" s="30">
        <v>114</v>
      </c>
      <c r="B716" s="19" t="s">
        <v>141</v>
      </c>
      <c r="C716" s="7">
        <v>4</v>
      </c>
      <c r="D716" s="7" t="s">
        <v>405</v>
      </c>
      <c r="E716" s="62"/>
      <c r="F716" s="63">
        <v>0</v>
      </c>
      <c r="G716" s="64">
        <f t="shared" si="41"/>
        <v>0</v>
      </c>
    </row>
    <row r="717" spans="1:7" ht="25.5">
      <c r="A717" s="30">
        <v>115</v>
      </c>
      <c r="B717" s="6" t="s">
        <v>144</v>
      </c>
      <c r="C717" s="7">
        <v>4</v>
      </c>
      <c r="D717" s="7" t="s">
        <v>405</v>
      </c>
      <c r="E717" s="62"/>
      <c r="F717" s="63">
        <v>0</v>
      </c>
      <c r="G717" s="64">
        <f t="shared" si="41"/>
        <v>0</v>
      </c>
    </row>
    <row r="718" spans="1:7" ht="25.5">
      <c r="A718" s="30">
        <v>116</v>
      </c>
      <c r="B718" s="6" t="s">
        <v>145</v>
      </c>
      <c r="C718" s="7">
        <v>4</v>
      </c>
      <c r="D718" s="7" t="s">
        <v>405</v>
      </c>
      <c r="E718" s="62"/>
      <c r="F718" s="63">
        <v>0</v>
      </c>
      <c r="G718" s="64">
        <f t="shared" si="41"/>
        <v>0</v>
      </c>
    </row>
    <row r="719" spans="1:7" ht="25.5">
      <c r="A719" s="30">
        <v>117</v>
      </c>
      <c r="B719" s="6" t="s">
        <v>143</v>
      </c>
      <c r="C719" s="7">
        <v>4</v>
      </c>
      <c r="D719" s="7" t="s">
        <v>405</v>
      </c>
      <c r="E719" s="62"/>
      <c r="F719" s="63">
        <v>0</v>
      </c>
      <c r="G719" s="64">
        <f t="shared" si="41"/>
        <v>0</v>
      </c>
    </row>
    <row r="720" spans="1:7">
      <c r="A720" s="30">
        <v>118</v>
      </c>
      <c r="B720" s="6" t="s">
        <v>139</v>
      </c>
      <c r="C720" s="7">
        <v>4</v>
      </c>
      <c r="D720" s="7" t="s">
        <v>405</v>
      </c>
      <c r="E720" s="62"/>
      <c r="F720" s="63">
        <v>0</v>
      </c>
      <c r="G720" s="64">
        <f t="shared" si="41"/>
        <v>0</v>
      </c>
    </row>
    <row r="721" spans="1:7" ht="25.5">
      <c r="A721" s="30">
        <v>119</v>
      </c>
      <c r="B721" s="19" t="s">
        <v>137</v>
      </c>
      <c r="C721" s="7">
        <v>4</v>
      </c>
      <c r="D721" s="7" t="s">
        <v>405</v>
      </c>
      <c r="E721" s="62"/>
      <c r="F721" s="63">
        <v>0</v>
      </c>
      <c r="G721" s="64">
        <f t="shared" si="41"/>
        <v>0</v>
      </c>
    </row>
    <row r="722" spans="1:7">
      <c r="A722" s="30">
        <v>120</v>
      </c>
      <c r="B722" s="6" t="s">
        <v>138</v>
      </c>
      <c r="C722" s="7">
        <v>4</v>
      </c>
      <c r="D722" s="7" t="s">
        <v>405</v>
      </c>
      <c r="E722" s="62"/>
      <c r="F722" s="63">
        <v>0</v>
      </c>
      <c r="G722" s="64">
        <f t="shared" si="41"/>
        <v>0</v>
      </c>
    </row>
    <row r="723" spans="1:7" ht="25.5">
      <c r="A723" s="30">
        <v>121</v>
      </c>
      <c r="B723" s="6" t="s">
        <v>142</v>
      </c>
      <c r="C723" s="7">
        <v>4</v>
      </c>
      <c r="D723" s="7" t="s">
        <v>405</v>
      </c>
      <c r="E723" s="62"/>
      <c r="F723" s="63">
        <v>0</v>
      </c>
      <c r="G723" s="64">
        <f t="shared" si="41"/>
        <v>0</v>
      </c>
    </row>
    <row r="724" spans="1:7">
      <c r="A724" s="278" t="s">
        <v>146</v>
      </c>
      <c r="B724" s="278"/>
      <c r="C724" s="278"/>
      <c r="D724" s="278"/>
      <c r="E724" s="278"/>
      <c r="F724" s="278"/>
      <c r="G724" s="278"/>
    </row>
    <row r="725" spans="1:7">
      <c r="A725" s="60" t="s">
        <v>319</v>
      </c>
      <c r="B725" s="60" t="s">
        <v>1</v>
      </c>
      <c r="C725" s="60" t="s">
        <v>312</v>
      </c>
      <c r="D725" s="60" t="s">
        <v>355</v>
      </c>
      <c r="E725" s="60" t="s">
        <v>315</v>
      </c>
      <c r="F725" s="60" t="s">
        <v>442</v>
      </c>
      <c r="G725" s="60" t="s">
        <v>443</v>
      </c>
    </row>
    <row r="726" spans="1:7" ht="25.5">
      <c r="A726" s="30">
        <v>122</v>
      </c>
      <c r="B726" s="19" t="s">
        <v>148</v>
      </c>
      <c r="C726" s="7">
        <v>4</v>
      </c>
      <c r="D726" s="7" t="s">
        <v>116</v>
      </c>
      <c r="E726" s="62"/>
      <c r="F726" s="63">
        <v>0</v>
      </c>
      <c r="G726" s="64">
        <f t="shared" ref="G726:G769" si="42">C726*F726</f>
        <v>0</v>
      </c>
    </row>
    <row r="727" spans="1:7">
      <c r="A727" s="30">
        <v>123</v>
      </c>
      <c r="B727" s="9" t="s">
        <v>202</v>
      </c>
      <c r="C727" s="7">
        <v>10</v>
      </c>
      <c r="D727" s="7" t="s">
        <v>405</v>
      </c>
      <c r="E727" s="62"/>
      <c r="F727" s="63">
        <v>0</v>
      </c>
      <c r="G727" s="64">
        <f t="shared" si="42"/>
        <v>0</v>
      </c>
    </row>
    <row r="728" spans="1:7" ht="25.5">
      <c r="A728" s="30">
        <v>124</v>
      </c>
      <c r="B728" s="19" t="s">
        <v>150</v>
      </c>
      <c r="C728" s="7">
        <v>5</v>
      </c>
      <c r="D728" s="7" t="s">
        <v>405</v>
      </c>
      <c r="E728" s="62"/>
      <c r="F728" s="63">
        <v>0</v>
      </c>
      <c r="G728" s="64">
        <f t="shared" si="42"/>
        <v>0</v>
      </c>
    </row>
    <row r="729" spans="1:7">
      <c r="A729" s="30">
        <v>125</v>
      </c>
      <c r="B729" s="19" t="s">
        <v>151</v>
      </c>
      <c r="C729" s="7">
        <v>3</v>
      </c>
      <c r="D729" s="7" t="s">
        <v>405</v>
      </c>
      <c r="E729" s="62"/>
      <c r="F729" s="63">
        <v>0</v>
      </c>
      <c r="G729" s="64">
        <f t="shared" si="42"/>
        <v>0</v>
      </c>
    </row>
    <row r="730" spans="1:7">
      <c r="A730" s="30">
        <v>126</v>
      </c>
      <c r="B730" s="19" t="s">
        <v>154</v>
      </c>
      <c r="C730" s="7">
        <v>2</v>
      </c>
      <c r="D730" s="7" t="s">
        <v>405</v>
      </c>
      <c r="E730" s="62"/>
      <c r="F730" s="63">
        <v>0</v>
      </c>
      <c r="G730" s="64">
        <f t="shared" si="42"/>
        <v>0</v>
      </c>
    </row>
    <row r="731" spans="1:7" ht="25.5">
      <c r="A731" s="30">
        <v>127</v>
      </c>
      <c r="B731" s="19" t="s">
        <v>382</v>
      </c>
      <c r="C731" s="7">
        <v>4</v>
      </c>
      <c r="D731" s="7" t="s">
        <v>405</v>
      </c>
      <c r="E731" s="62"/>
      <c r="F731" s="63">
        <v>0</v>
      </c>
      <c r="G731" s="64">
        <f t="shared" si="42"/>
        <v>0</v>
      </c>
    </row>
    <row r="732" spans="1:7">
      <c r="A732" s="30">
        <v>128</v>
      </c>
      <c r="B732" s="19" t="s">
        <v>155</v>
      </c>
      <c r="C732" s="7">
        <v>4</v>
      </c>
      <c r="D732" s="7" t="s">
        <v>405</v>
      </c>
      <c r="E732" s="62"/>
      <c r="F732" s="63">
        <v>0</v>
      </c>
      <c r="G732" s="64">
        <f t="shared" si="42"/>
        <v>0</v>
      </c>
    </row>
    <row r="733" spans="1:7" ht="25.5">
      <c r="A733" s="30">
        <v>129</v>
      </c>
      <c r="B733" s="19" t="s">
        <v>159</v>
      </c>
      <c r="C733" s="7">
        <v>4</v>
      </c>
      <c r="D733" s="7" t="s">
        <v>405</v>
      </c>
      <c r="E733" s="62"/>
      <c r="F733" s="63">
        <v>0</v>
      </c>
      <c r="G733" s="64">
        <f t="shared" si="42"/>
        <v>0</v>
      </c>
    </row>
    <row r="734" spans="1:7">
      <c r="A734" s="30">
        <v>130</v>
      </c>
      <c r="B734" s="9" t="s">
        <v>166</v>
      </c>
      <c r="C734" s="7">
        <v>4</v>
      </c>
      <c r="D734" s="7" t="s">
        <v>405</v>
      </c>
      <c r="E734" s="62"/>
      <c r="F734" s="63">
        <v>0</v>
      </c>
      <c r="G734" s="64">
        <f t="shared" si="42"/>
        <v>0</v>
      </c>
    </row>
    <row r="735" spans="1:7">
      <c r="A735" s="30">
        <v>131</v>
      </c>
      <c r="B735" s="19" t="s">
        <v>161</v>
      </c>
      <c r="C735" s="7">
        <v>4</v>
      </c>
      <c r="D735" s="7" t="s">
        <v>405</v>
      </c>
      <c r="E735" s="62"/>
      <c r="F735" s="63">
        <v>0</v>
      </c>
      <c r="G735" s="64">
        <f t="shared" si="42"/>
        <v>0</v>
      </c>
    </row>
    <row r="736" spans="1:7">
      <c r="A736" s="30">
        <v>132</v>
      </c>
      <c r="B736" s="19" t="s">
        <v>162</v>
      </c>
      <c r="C736" s="7">
        <v>4</v>
      </c>
      <c r="D736" s="7" t="s">
        <v>405</v>
      </c>
      <c r="E736" s="62"/>
      <c r="F736" s="63">
        <v>0</v>
      </c>
      <c r="G736" s="64">
        <f t="shared" si="42"/>
        <v>0</v>
      </c>
    </row>
    <row r="737" spans="1:7">
      <c r="A737" s="30">
        <v>133</v>
      </c>
      <c r="B737" s="19" t="s">
        <v>164</v>
      </c>
      <c r="C737" s="7">
        <v>4</v>
      </c>
      <c r="D737" s="7" t="s">
        <v>405</v>
      </c>
      <c r="E737" s="62"/>
      <c r="F737" s="63">
        <v>0</v>
      </c>
      <c r="G737" s="64">
        <f t="shared" si="42"/>
        <v>0</v>
      </c>
    </row>
    <row r="738" spans="1:7" ht="25.5">
      <c r="A738" s="30">
        <v>134</v>
      </c>
      <c r="B738" s="19" t="s">
        <v>165</v>
      </c>
      <c r="C738" s="7">
        <v>4</v>
      </c>
      <c r="D738" s="7" t="s">
        <v>405</v>
      </c>
      <c r="E738" s="62"/>
      <c r="F738" s="63">
        <v>0</v>
      </c>
      <c r="G738" s="64">
        <f t="shared" si="42"/>
        <v>0</v>
      </c>
    </row>
    <row r="739" spans="1:7">
      <c r="A739" s="30">
        <v>135</v>
      </c>
      <c r="B739" s="19" t="s">
        <v>167</v>
      </c>
      <c r="C739" s="7">
        <v>4</v>
      </c>
      <c r="D739" s="7" t="s">
        <v>405</v>
      </c>
      <c r="E739" s="62"/>
      <c r="F739" s="63">
        <v>0</v>
      </c>
      <c r="G739" s="64">
        <f t="shared" si="42"/>
        <v>0</v>
      </c>
    </row>
    <row r="740" spans="1:7">
      <c r="A740" s="30">
        <v>136</v>
      </c>
      <c r="B740" s="19" t="s">
        <v>168</v>
      </c>
      <c r="C740" s="7">
        <v>4</v>
      </c>
      <c r="D740" s="7" t="s">
        <v>405</v>
      </c>
      <c r="E740" s="62"/>
      <c r="F740" s="63">
        <v>0</v>
      </c>
      <c r="G740" s="64">
        <f t="shared" si="42"/>
        <v>0</v>
      </c>
    </row>
    <row r="741" spans="1:7">
      <c r="A741" s="30">
        <v>137</v>
      </c>
      <c r="B741" s="19" t="s">
        <v>169</v>
      </c>
      <c r="C741" s="7">
        <v>4</v>
      </c>
      <c r="D741" s="7" t="s">
        <v>405</v>
      </c>
      <c r="E741" s="62"/>
      <c r="F741" s="63">
        <v>0</v>
      </c>
      <c r="G741" s="64">
        <f t="shared" si="42"/>
        <v>0</v>
      </c>
    </row>
    <row r="742" spans="1:7">
      <c r="A742" s="30">
        <v>138</v>
      </c>
      <c r="B742" s="19" t="s">
        <v>171</v>
      </c>
      <c r="C742" s="7">
        <v>4</v>
      </c>
      <c r="D742" s="7" t="s">
        <v>405</v>
      </c>
      <c r="E742" s="62"/>
      <c r="F742" s="63">
        <v>0</v>
      </c>
      <c r="G742" s="64">
        <f t="shared" si="42"/>
        <v>0</v>
      </c>
    </row>
    <row r="743" spans="1:7">
      <c r="A743" s="30">
        <v>139</v>
      </c>
      <c r="B743" s="19" t="s">
        <v>173</v>
      </c>
      <c r="C743" s="7">
        <v>4</v>
      </c>
      <c r="D743" s="7" t="s">
        <v>405</v>
      </c>
      <c r="E743" s="62"/>
      <c r="F743" s="63">
        <v>0</v>
      </c>
      <c r="G743" s="64">
        <f t="shared" si="42"/>
        <v>0</v>
      </c>
    </row>
    <row r="744" spans="1:7">
      <c r="A744" s="30">
        <v>140</v>
      </c>
      <c r="B744" s="19" t="s">
        <v>178</v>
      </c>
      <c r="C744" s="7">
        <v>7</v>
      </c>
      <c r="D744" s="7" t="s">
        <v>405</v>
      </c>
      <c r="E744" s="62"/>
      <c r="F744" s="63">
        <v>0</v>
      </c>
      <c r="G744" s="64">
        <f t="shared" si="42"/>
        <v>0</v>
      </c>
    </row>
    <row r="745" spans="1:7" ht="25.5">
      <c r="A745" s="30">
        <v>141</v>
      </c>
      <c r="B745" s="19" t="s">
        <v>179</v>
      </c>
      <c r="C745" s="7">
        <v>7</v>
      </c>
      <c r="D745" s="7" t="s">
        <v>405</v>
      </c>
      <c r="E745" s="62"/>
      <c r="F745" s="63">
        <v>0</v>
      </c>
      <c r="G745" s="64">
        <f t="shared" si="42"/>
        <v>0</v>
      </c>
    </row>
    <row r="746" spans="1:7">
      <c r="A746" s="30">
        <v>142</v>
      </c>
      <c r="B746" s="19" t="s">
        <v>180</v>
      </c>
      <c r="C746" s="7">
        <v>7</v>
      </c>
      <c r="D746" s="7" t="s">
        <v>405</v>
      </c>
      <c r="E746" s="62"/>
      <c r="F746" s="63">
        <v>0</v>
      </c>
      <c r="G746" s="64">
        <f t="shared" si="42"/>
        <v>0</v>
      </c>
    </row>
    <row r="747" spans="1:7">
      <c r="A747" s="30">
        <v>143</v>
      </c>
      <c r="B747" s="19" t="s">
        <v>181</v>
      </c>
      <c r="C747" s="7">
        <v>7</v>
      </c>
      <c r="D747" s="7" t="s">
        <v>405</v>
      </c>
      <c r="E747" s="62"/>
      <c r="F747" s="63">
        <v>0</v>
      </c>
      <c r="G747" s="64">
        <f t="shared" si="42"/>
        <v>0</v>
      </c>
    </row>
    <row r="748" spans="1:7" ht="38.25">
      <c r="A748" s="30">
        <v>144</v>
      </c>
      <c r="B748" s="19" t="s">
        <v>184</v>
      </c>
      <c r="C748" s="7">
        <v>10</v>
      </c>
      <c r="D748" s="7" t="s">
        <v>405</v>
      </c>
      <c r="E748" s="62"/>
      <c r="F748" s="63">
        <v>0</v>
      </c>
      <c r="G748" s="64">
        <f t="shared" si="42"/>
        <v>0</v>
      </c>
    </row>
    <row r="749" spans="1:7">
      <c r="A749" s="30">
        <v>145</v>
      </c>
      <c r="B749" s="19" t="s">
        <v>185</v>
      </c>
      <c r="C749" s="7">
        <v>7</v>
      </c>
      <c r="D749" s="7" t="s">
        <v>405</v>
      </c>
      <c r="E749" s="62"/>
      <c r="F749" s="63">
        <v>0</v>
      </c>
      <c r="G749" s="64">
        <f t="shared" si="42"/>
        <v>0</v>
      </c>
    </row>
    <row r="750" spans="1:7">
      <c r="A750" s="30">
        <v>146</v>
      </c>
      <c r="B750" s="19" t="s">
        <v>186</v>
      </c>
      <c r="C750" s="7">
        <v>4</v>
      </c>
      <c r="D750" s="7" t="s">
        <v>405</v>
      </c>
      <c r="E750" s="62"/>
      <c r="F750" s="63">
        <v>0</v>
      </c>
      <c r="G750" s="64">
        <f t="shared" si="42"/>
        <v>0</v>
      </c>
    </row>
    <row r="751" spans="1:7" ht="25.5">
      <c r="A751" s="30">
        <v>147</v>
      </c>
      <c r="B751" s="19" t="s">
        <v>188</v>
      </c>
      <c r="C751" s="7">
        <v>7</v>
      </c>
      <c r="D751" s="7" t="s">
        <v>405</v>
      </c>
      <c r="E751" s="62"/>
      <c r="F751" s="63">
        <v>0</v>
      </c>
      <c r="G751" s="64">
        <f t="shared" si="42"/>
        <v>0</v>
      </c>
    </row>
    <row r="752" spans="1:7">
      <c r="A752" s="30">
        <v>148</v>
      </c>
      <c r="B752" s="19" t="s">
        <v>189</v>
      </c>
      <c r="C752" s="7">
        <v>7</v>
      </c>
      <c r="D752" s="7" t="s">
        <v>405</v>
      </c>
      <c r="E752" s="62"/>
      <c r="F752" s="63">
        <v>0</v>
      </c>
      <c r="G752" s="64">
        <f t="shared" si="42"/>
        <v>0</v>
      </c>
    </row>
    <row r="753" spans="1:7">
      <c r="A753" s="30">
        <v>149</v>
      </c>
      <c r="B753" s="19" t="s">
        <v>190</v>
      </c>
      <c r="C753" s="7">
        <v>7</v>
      </c>
      <c r="D753" s="7" t="s">
        <v>405</v>
      </c>
      <c r="E753" s="62"/>
      <c r="F753" s="63">
        <v>0</v>
      </c>
      <c r="G753" s="64">
        <f t="shared" si="42"/>
        <v>0</v>
      </c>
    </row>
    <row r="754" spans="1:7" ht="25.5">
      <c r="A754" s="30">
        <v>150</v>
      </c>
      <c r="B754" s="19" t="s">
        <v>199</v>
      </c>
      <c r="C754" s="7">
        <v>4</v>
      </c>
      <c r="D754" s="7" t="s">
        <v>405</v>
      </c>
      <c r="E754" s="62"/>
      <c r="F754" s="63">
        <v>0</v>
      </c>
      <c r="G754" s="64">
        <f t="shared" si="42"/>
        <v>0</v>
      </c>
    </row>
    <row r="755" spans="1:7" ht="25.5">
      <c r="A755" s="30">
        <v>151</v>
      </c>
      <c r="B755" s="19" t="s">
        <v>200</v>
      </c>
      <c r="C755" s="7">
        <v>4</v>
      </c>
      <c r="D755" s="7" t="s">
        <v>405</v>
      </c>
      <c r="E755" s="62"/>
      <c r="F755" s="63">
        <v>0</v>
      </c>
      <c r="G755" s="64">
        <f t="shared" si="42"/>
        <v>0</v>
      </c>
    </row>
    <row r="756" spans="1:7" ht="38.25">
      <c r="A756" s="30">
        <v>152</v>
      </c>
      <c r="B756" s="19" t="s">
        <v>201</v>
      </c>
      <c r="C756" s="7">
        <v>4</v>
      </c>
      <c r="D756" s="7" t="s">
        <v>405</v>
      </c>
      <c r="E756" s="62"/>
      <c r="F756" s="63">
        <v>0</v>
      </c>
      <c r="G756" s="64">
        <f t="shared" si="42"/>
        <v>0</v>
      </c>
    </row>
    <row r="757" spans="1:7" ht="25.5">
      <c r="A757" s="30">
        <v>153</v>
      </c>
      <c r="B757" s="19" t="s">
        <v>203</v>
      </c>
      <c r="C757" s="7">
        <v>10</v>
      </c>
      <c r="D757" s="7" t="s">
        <v>405</v>
      </c>
      <c r="E757" s="62"/>
      <c r="F757" s="63">
        <v>0</v>
      </c>
      <c r="G757" s="64">
        <f t="shared" si="42"/>
        <v>0</v>
      </c>
    </row>
    <row r="758" spans="1:7">
      <c r="A758" s="30">
        <v>154</v>
      </c>
      <c r="B758" s="19" t="s">
        <v>204</v>
      </c>
      <c r="C758" s="7">
        <v>4</v>
      </c>
      <c r="D758" s="7" t="s">
        <v>405</v>
      </c>
      <c r="E758" s="62"/>
      <c r="F758" s="63">
        <v>0</v>
      </c>
      <c r="G758" s="64">
        <f t="shared" si="42"/>
        <v>0</v>
      </c>
    </row>
    <row r="759" spans="1:7">
      <c r="A759" s="30">
        <v>155</v>
      </c>
      <c r="B759" s="19" t="s">
        <v>205</v>
      </c>
      <c r="C759" s="7">
        <v>4</v>
      </c>
      <c r="D759" s="7" t="s">
        <v>405</v>
      </c>
      <c r="E759" s="62"/>
      <c r="F759" s="63">
        <v>0</v>
      </c>
      <c r="G759" s="64">
        <f t="shared" si="42"/>
        <v>0</v>
      </c>
    </row>
    <row r="760" spans="1:7">
      <c r="A760" s="30">
        <v>156</v>
      </c>
      <c r="B760" s="19" t="s">
        <v>206</v>
      </c>
      <c r="C760" s="7">
        <v>4</v>
      </c>
      <c r="D760" s="7" t="s">
        <v>405</v>
      </c>
      <c r="E760" s="62"/>
      <c r="F760" s="63">
        <v>0</v>
      </c>
      <c r="G760" s="64">
        <f t="shared" si="42"/>
        <v>0</v>
      </c>
    </row>
    <row r="761" spans="1:7">
      <c r="A761" s="30">
        <v>157</v>
      </c>
      <c r="B761" s="19" t="s">
        <v>208</v>
      </c>
      <c r="C761" s="7">
        <v>2</v>
      </c>
      <c r="D761" s="7" t="s">
        <v>405</v>
      </c>
      <c r="E761" s="62"/>
      <c r="F761" s="63">
        <v>0</v>
      </c>
      <c r="G761" s="64">
        <f t="shared" si="42"/>
        <v>0</v>
      </c>
    </row>
    <row r="762" spans="1:7">
      <c r="A762" s="30">
        <v>158</v>
      </c>
      <c r="B762" s="9" t="s">
        <v>196</v>
      </c>
      <c r="C762" s="7">
        <v>7</v>
      </c>
      <c r="D762" s="7" t="s">
        <v>405</v>
      </c>
      <c r="E762" s="62"/>
      <c r="F762" s="63">
        <v>0</v>
      </c>
      <c r="G762" s="64">
        <f t="shared" si="42"/>
        <v>0</v>
      </c>
    </row>
    <row r="763" spans="1:7">
      <c r="A763" s="30">
        <v>159</v>
      </c>
      <c r="B763" s="9" t="s">
        <v>191</v>
      </c>
      <c r="C763" s="7">
        <v>7</v>
      </c>
      <c r="D763" s="7" t="s">
        <v>405</v>
      </c>
      <c r="E763" s="62"/>
      <c r="F763" s="63">
        <v>0</v>
      </c>
      <c r="G763" s="64">
        <f t="shared" si="42"/>
        <v>0</v>
      </c>
    </row>
    <row r="764" spans="1:7">
      <c r="A764" s="30">
        <v>160</v>
      </c>
      <c r="B764" s="9" t="s">
        <v>149</v>
      </c>
      <c r="C764" s="7">
        <v>13</v>
      </c>
      <c r="D764" s="7" t="s">
        <v>405</v>
      </c>
      <c r="E764" s="62"/>
      <c r="F764" s="63">
        <v>0</v>
      </c>
      <c r="G764" s="64">
        <f t="shared" si="42"/>
        <v>0</v>
      </c>
    </row>
    <row r="765" spans="1:7">
      <c r="A765" s="30">
        <v>161</v>
      </c>
      <c r="B765" s="9" t="s">
        <v>187</v>
      </c>
      <c r="C765" s="7">
        <v>24</v>
      </c>
      <c r="D765" s="7" t="s">
        <v>405</v>
      </c>
      <c r="E765" s="62"/>
      <c r="F765" s="63">
        <v>0</v>
      </c>
      <c r="G765" s="64">
        <f t="shared" si="42"/>
        <v>0</v>
      </c>
    </row>
    <row r="766" spans="1:7" ht="25.5">
      <c r="A766" s="30">
        <v>162</v>
      </c>
      <c r="B766" s="9" t="s">
        <v>147</v>
      </c>
      <c r="C766" s="7">
        <v>10</v>
      </c>
      <c r="D766" s="7" t="s">
        <v>405</v>
      </c>
      <c r="E766" s="62"/>
      <c r="F766" s="63">
        <v>0</v>
      </c>
      <c r="G766" s="64">
        <f t="shared" si="42"/>
        <v>0</v>
      </c>
    </row>
    <row r="767" spans="1:7">
      <c r="A767" s="30">
        <v>163</v>
      </c>
      <c r="B767" s="9" t="s">
        <v>183</v>
      </c>
      <c r="C767" s="7">
        <v>2</v>
      </c>
      <c r="D767" s="7" t="s">
        <v>116</v>
      </c>
      <c r="E767" s="62"/>
      <c r="F767" s="63">
        <v>0</v>
      </c>
      <c r="G767" s="64">
        <f t="shared" si="42"/>
        <v>0</v>
      </c>
    </row>
    <row r="768" spans="1:7">
      <c r="A768" s="30">
        <v>164</v>
      </c>
      <c r="B768" s="9" t="s">
        <v>177</v>
      </c>
      <c r="C768" s="7">
        <v>7</v>
      </c>
      <c r="D768" s="7" t="s">
        <v>405</v>
      </c>
      <c r="E768" s="62"/>
      <c r="F768" s="63">
        <v>0</v>
      </c>
      <c r="G768" s="64">
        <f t="shared" si="42"/>
        <v>0</v>
      </c>
    </row>
    <row r="769" spans="1:7" ht="25.5">
      <c r="A769" s="30">
        <v>165</v>
      </c>
      <c r="B769" s="9" t="s">
        <v>197</v>
      </c>
      <c r="C769" s="7">
        <v>7</v>
      </c>
      <c r="D769" s="7" t="s">
        <v>405</v>
      </c>
      <c r="E769" s="62"/>
      <c r="F769" s="63">
        <v>0</v>
      </c>
      <c r="G769" s="64">
        <f t="shared" si="42"/>
        <v>0</v>
      </c>
    </row>
    <row r="770" spans="1:7">
      <c r="A770" s="278" t="s">
        <v>209</v>
      </c>
      <c r="B770" s="278"/>
      <c r="C770" s="278"/>
      <c r="D770" s="278"/>
      <c r="E770" s="278"/>
      <c r="F770" s="278"/>
      <c r="G770" s="278"/>
    </row>
    <row r="771" spans="1:7">
      <c r="A771" s="60" t="s">
        <v>319</v>
      </c>
      <c r="B771" s="60" t="s">
        <v>1</v>
      </c>
      <c r="C771" s="60" t="s">
        <v>312</v>
      </c>
      <c r="D771" s="60" t="s">
        <v>355</v>
      </c>
      <c r="E771" s="60" t="s">
        <v>315</v>
      </c>
      <c r="F771" s="60" t="s">
        <v>442</v>
      </c>
      <c r="G771" s="60" t="s">
        <v>443</v>
      </c>
    </row>
    <row r="772" spans="1:7" ht="25.5">
      <c r="A772" s="30">
        <v>166</v>
      </c>
      <c r="B772" s="19" t="s">
        <v>210</v>
      </c>
      <c r="C772" s="7">
        <v>3</v>
      </c>
      <c r="D772" s="7" t="s">
        <v>405</v>
      </c>
      <c r="E772" s="62"/>
      <c r="F772" s="63">
        <v>0</v>
      </c>
      <c r="G772" s="64">
        <f t="shared" ref="G772:G782" si="43">C772*F772</f>
        <v>0</v>
      </c>
    </row>
    <row r="773" spans="1:7">
      <c r="A773" s="30">
        <v>167</v>
      </c>
      <c r="B773" s="19" t="s">
        <v>211</v>
      </c>
      <c r="C773" s="7">
        <v>3</v>
      </c>
      <c r="D773" s="7" t="s">
        <v>405</v>
      </c>
      <c r="E773" s="62"/>
      <c r="F773" s="63">
        <v>0</v>
      </c>
      <c r="G773" s="64">
        <f t="shared" si="43"/>
        <v>0</v>
      </c>
    </row>
    <row r="774" spans="1:7">
      <c r="A774" s="30">
        <v>168</v>
      </c>
      <c r="B774" s="19" t="s">
        <v>212</v>
      </c>
      <c r="C774" s="7">
        <v>3</v>
      </c>
      <c r="D774" s="7" t="s">
        <v>405</v>
      </c>
      <c r="E774" s="62"/>
      <c r="F774" s="63">
        <v>0</v>
      </c>
      <c r="G774" s="64">
        <f t="shared" si="43"/>
        <v>0</v>
      </c>
    </row>
    <row r="775" spans="1:7">
      <c r="A775" s="30">
        <v>169</v>
      </c>
      <c r="B775" s="19" t="s">
        <v>225</v>
      </c>
      <c r="C775" s="7">
        <v>3</v>
      </c>
      <c r="D775" s="7" t="s">
        <v>405</v>
      </c>
      <c r="E775" s="62"/>
      <c r="F775" s="63">
        <v>0</v>
      </c>
      <c r="G775" s="64">
        <f t="shared" si="43"/>
        <v>0</v>
      </c>
    </row>
    <row r="776" spans="1:7">
      <c r="A776" s="30">
        <v>170</v>
      </c>
      <c r="B776" s="19" t="s">
        <v>228</v>
      </c>
      <c r="C776" s="7">
        <v>4</v>
      </c>
      <c r="D776" s="7" t="s">
        <v>405</v>
      </c>
      <c r="E776" s="62"/>
      <c r="F776" s="63">
        <v>0</v>
      </c>
      <c r="G776" s="64">
        <f t="shared" si="43"/>
        <v>0</v>
      </c>
    </row>
    <row r="777" spans="1:7" ht="25.5">
      <c r="A777" s="30">
        <v>171</v>
      </c>
      <c r="B777" s="6" t="s">
        <v>217</v>
      </c>
      <c r="C777" s="7">
        <v>7</v>
      </c>
      <c r="D777" s="7" t="s">
        <v>116</v>
      </c>
      <c r="E777" s="62"/>
      <c r="F777" s="63">
        <v>0</v>
      </c>
      <c r="G777" s="64">
        <f t="shared" si="43"/>
        <v>0</v>
      </c>
    </row>
    <row r="778" spans="1:7" ht="25.5">
      <c r="A778" s="30">
        <v>172</v>
      </c>
      <c r="B778" s="6" t="s">
        <v>395</v>
      </c>
      <c r="C778" s="7">
        <v>13</v>
      </c>
      <c r="D778" s="7" t="s">
        <v>405</v>
      </c>
      <c r="E778" s="62"/>
      <c r="F778" s="63">
        <v>0</v>
      </c>
      <c r="G778" s="64">
        <f t="shared" si="43"/>
        <v>0</v>
      </c>
    </row>
    <row r="779" spans="1:7">
      <c r="A779" s="30">
        <v>173</v>
      </c>
      <c r="B779" s="6" t="s">
        <v>224</v>
      </c>
      <c r="C779" s="7">
        <v>1</v>
      </c>
      <c r="D779" s="7" t="s">
        <v>405</v>
      </c>
      <c r="E779" s="62"/>
      <c r="F779" s="63">
        <v>0</v>
      </c>
      <c r="G779" s="64">
        <f t="shared" si="43"/>
        <v>0</v>
      </c>
    </row>
    <row r="780" spans="1:7">
      <c r="A780" s="30">
        <v>174</v>
      </c>
      <c r="B780" s="6" t="s">
        <v>223</v>
      </c>
      <c r="C780" s="7">
        <v>1</v>
      </c>
      <c r="D780" s="7" t="s">
        <v>405</v>
      </c>
      <c r="E780" s="62"/>
      <c r="F780" s="63">
        <v>0</v>
      </c>
      <c r="G780" s="64">
        <f t="shared" si="43"/>
        <v>0</v>
      </c>
    </row>
    <row r="781" spans="1:7">
      <c r="A781" s="30">
        <v>175</v>
      </c>
      <c r="B781" s="6" t="s">
        <v>219</v>
      </c>
      <c r="C781" s="7">
        <v>4</v>
      </c>
      <c r="D781" s="7" t="s">
        <v>405</v>
      </c>
      <c r="E781" s="62"/>
      <c r="F781" s="63">
        <v>0</v>
      </c>
      <c r="G781" s="64">
        <f t="shared" si="43"/>
        <v>0</v>
      </c>
    </row>
    <row r="782" spans="1:7">
      <c r="A782" s="30">
        <v>176</v>
      </c>
      <c r="B782" s="6" t="s">
        <v>461</v>
      </c>
      <c r="C782" s="7">
        <v>4</v>
      </c>
      <c r="D782" s="7" t="s">
        <v>405</v>
      </c>
      <c r="E782" s="62"/>
      <c r="F782" s="63">
        <v>0</v>
      </c>
      <c r="G782" s="64">
        <f t="shared" si="43"/>
        <v>0</v>
      </c>
    </row>
    <row r="783" spans="1:7">
      <c r="A783" s="278" t="s">
        <v>229</v>
      </c>
      <c r="B783" s="278"/>
      <c r="C783" s="278"/>
      <c r="D783" s="278"/>
      <c r="E783" s="278"/>
      <c r="F783" s="278"/>
      <c r="G783" s="278"/>
    </row>
    <row r="784" spans="1:7">
      <c r="A784" s="60" t="s">
        <v>319</v>
      </c>
      <c r="B784" s="60" t="s">
        <v>1</v>
      </c>
      <c r="C784" s="60" t="s">
        <v>312</v>
      </c>
      <c r="D784" s="60" t="s">
        <v>355</v>
      </c>
      <c r="E784" s="60" t="s">
        <v>315</v>
      </c>
      <c r="F784" s="60" t="s">
        <v>442</v>
      </c>
      <c r="G784" s="60" t="s">
        <v>443</v>
      </c>
    </row>
    <row r="785" spans="1:7">
      <c r="A785" s="30">
        <v>177</v>
      </c>
      <c r="B785" s="19" t="s">
        <v>232</v>
      </c>
      <c r="C785" s="7">
        <v>2</v>
      </c>
      <c r="D785" s="7" t="s">
        <v>405</v>
      </c>
      <c r="E785" s="62"/>
      <c r="F785" s="63">
        <v>0</v>
      </c>
      <c r="G785" s="64">
        <f t="shared" ref="G785:G797" si="44">C785*F785</f>
        <v>0</v>
      </c>
    </row>
    <row r="786" spans="1:7">
      <c r="A786" s="30">
        <v>178</v>
      </c>
      <c r="B786" s="19" t="s">
        <v>462</v>
      </c>
      <c r="C786" s="7">
        <v>1</v>
      </c>
      <c r="D786" s="7" t="s">
        <v>405</v>
      </c>
      <c r="E786" s="62"/>
      <c r="F786" s="63">
        <v>0</v>
      </c>
      <c r="G786" s="64">
        <f t="shared" si="44"/>
        <v>0</v>
      </c>
    </row>
    <row r="787" spans="1:7" ht="25.5">
      <c r="A787" s="30">
        <v>179</v>
      </c>
      <c r="B787" s="19" t="s">
        <v>234</v>
      </c>
      <c r="C787" s="7">
        <v>3</v>
      </c>
      <c r="D787" s="7" t="s">
        <v>405</v>
      </c>
      <c r="E787" s="62"/>
      <c r="F787" s="63">
        <v>0</v>
      </c>
      <c r="G787" s="64">
        <f t="shared" si="44"/>
        <v>0</v>
      </c>
    </row>
    <row r="788" spans="1:7">
      <c r="A788" s="30">
        <v>180</v>
      </c>
      <c r="B788" s="19" t="s">
        <v>235</v>
      </c>
      <c r="C788" s="7">
        <v>3</v>
      </c>
      <c r="D788" s="7" t="s">
        <v>405</v>
      </c>
      <c r="E788" s="62"/>
      <c r="F788" s="63">
        <v>0</v>
      </c>
      <c r="G788" s="64">
        <f t="shared" si="44"/>
        <v>0</v>
      </c>
    </row>
    <row r="789" spans="1:7">
      <c r="A789" s="30">
        <v>181</v>
      </c>
      <c r="B789" s="19" t="s">
        <v>240</v>
      </c>
      <c r="C789" s="7">
        <v>2</v>
      </c>
      <c r="D789" s="7" t="s">
        <v>405</v>
      </c>
      <c r="E789" s="62"/>
      <c r="F789" s="63">
        <v>0</v>
      </c>
      <c r="G789" s="64">
        <f t="shared" si="44"/>
        <v>0</v>
      </c>
    </row>
    <row r="790" spans="1:7">
      <c r="A790" s="30">
        <v>182</v>
      </c>
      <c r="B790" s="19" t="s">
        <v>241</v>
      </c>
      <c r="C790" s="7">
        <v>3</v>
      </c>
      <c r="D790" s="7" t="s">
        <v>405</v>
      </c>
      <c r="E790" s="62"/>
      <c r="F790" s="63">
        <v>0</v>
      </c>
      <c r="G790" s="64">
        <f t="shared" si="44"/>
        <v>0</v>
      </c>
    </row>
    <row r="791" spans="1:7">
      <c r="A791" s="30">
        <v>183</v>
      </c>
      <c r="B791" s="19" t="s">
        <v>244</v>
      </c>
      <c r="C791" s="7">
        <v>3</v>
      </c>
      <c r="D791" s="7" t="s">
        <v>405</v>
      </c>
      <c r="E791" s="62"/>
      <c r="F791" s="63">
        <v>0</v>
      </c>
      <c r="G791" s="64">
        <f t="shared" si="44"/>
        <v>0</v>
      </c>
    </row>
    <row r="792" spans="1:7">
      <c r="A792" s="30">
        <v>184</v>
      </c>
      <c r="B792" s="19" t="s">
        <v>245</v>
      </c>
      <c r="C792" s="7">
        <v>3</v>
      </c>
      <c r="D792" s="7" t="s">
        <v>405</v>
      </c>
      <c r="E792" s="62"/>
      <c r="F792" s="63">
        <v>0</v>
      </c>
      <c r="G792" s="64">
        <f t="shared" si="44"/>
        <v>0</v>
      </c>
    </row>
    <row r="793" spans="1:7" ht="38.25">
      <c r="A793" s="30">
        <v>185</v>
      </c>
      <c r="B793" s="19" t="s">
        <v>247</v>
      </c>
      <c r="C793" s="7">
        <v>2</v>
      </c>
      <c r="D793" s="7" t="s">
        <v>405</v>
      </c>
      <c r="E793" s="62"/>
      <c r="F793" s="63">
        <v>0</v>
      </c>
      <c r="G793" s="64">
        <f t="shared" si="44"/>
        <v>0</v>
      </c>
    </row>
    <row r="794" spans="1:7" ht="25.5">
      <c r="A794" s="30">
        <v>186</v>
      </c>
      <c r="B794" s="19" t="s">
        <v>249</v>
      </c>
      <c r="C794" s="7">
        <v>4</v>
      </c>
      <c r="D794" s="7" t="s">
        <v>405</v>
      </c>
      <c r="E794" s="62"/>
      <c r="F794" s="63">
        <v>0</v>
      </c>
      <c r="G794" s="64">
        <f t="shared" si="44"/>
        <v>0</v>
      </c>
    </row>
    <row r="795" spans="1:7" ht="25.5">
      <c r="A795" s="30">
        <v>187</v>
      </c>
      <c r="B795" s="19" t="s">
        <v>248</v>
      </c>
      <c r="C795" s="7">
        <v>4</v>
      </c>
      <c r="D795" s="7" t="s">
        <v>405</v>
      </c>
      <c r="E795" s="62"/>
      <c r="F795" s="63">
        <v>0</v>
      </c>
      <c r="G795" s="64">
        <f t="shared" si="44"/>
        <v>0</v>
      </c>
    </row>
    <row r="796" spans="1:7">
      <c r="A796" s="30">
        <v>188</v>
      </c>
      <c r="B796" s="9" t="s">
        <v>230</v>
      </c>
      <c r="C796" s="7">
        <v>7</v>
      </c>
      <c r="D796" s="7" t="s">
        <v>405</v>
      </c>
      <c r="E796" s="62"/>
      <c r="F796" s="63">
        <v>0</v>
      </c>
      <c r="G796" s="64">
        <f t="shared" si="44"/>
        <v>0</v>
      </c>
    </row>
    <row r="797" spans="1:7" ht="25.5">
      <c r="A797" s="30">
        <v>189</v>
      </c>
      <c r="B797" s="9" t="s">
        <v>243</v>
      </c>
      <c r="C797" s="7">
        <v>4</v>
      </c>
      <c r="D797" s="7" t="s">
        <v>405</v>
      </c>
      <c r="E797" s="62"/>
      <c r="F797" s="63">
        <v>0</v>
      </c>
      <c r="G797" s="64">
        <f t="shared" si="44"/>
        <v>0</v>
      </c>
    </row>
    <row r="798" spans="1:7">
      <c r="A798" s="278" t="s">
        <v>250</v>
      </c>
      <c r="B798" s="278"/>
      <c r="C798" s="278"/>
      <c r="D798" s="278"/>
      <c r="E798" s="278"/>
      <c r="F798" s="278"/>
      <c r="G798" s="278"/>
    </row>
    <row r="799" spans="1:7">
      <c r="A799" s="60" t="s">
        <v>319</v>
      </c>
      <c r="B799" s="60" t="s">
        <v>1</v>
      </c>
      <c r="C799" s="60" t="s">
        <v>312</v>
      </c>
      <c r="D799" s="60" t="s">
        <v>355</v>
      </c>
      <c r="E799" s="60" t="s">
        <v>315</v>
      </c>
      <c r="F799" s="60" t="s">
        <v>442</v>
      </c>
      <c r="G799" s="60" t="s">
        <v>443</v>
      </c>
    </row>
    <row r="800" spans="1:7">
      <c r="A800" s="30">
        <v>190</v>
      </c>
      <c r="B800" s="19" t="s">
        <v>251</v>
      </c>
      <c r="C800" s="7">
        <v>3</v>
      </c>
      <c r="D800" s="7" t="s">
        <v>405</v>
      </c>
      <c r="E800" s="62"/>
      <c r="F800" s="63">
        <v>0</v>
      </c>
      <c r="G800" s="64">
        <f t="shared" ref="G800:G803" si="45">C800*F800</f>
        <v>0</v>
      </c>
    </row>
    <row r="801" spans="1:7">
      <c r="A801" s="30">
        <v>191</v>
      </c>
      <c r="B801" s="19" t="s">
        <v>252</v>
      </c>
      <c r="C801" s="7">
        <v>3</v>
      </c>
      <c r="D801" s="7" t="s">
        <v>405</v>
      </c>
      <c r="E801" s="62"/>
      <c r="F801" s="63">
        <v>0</v>
      </c>
      <c r="G801" s="64">
        <f t="shared" si="45"/>
        <v>0</v>
      </c>
    </row>
    <row r="802" spans="1:7">
      <c r="A802" s="30">
        <v>192</v>
      </c>
      <c r="B802" s="19" t="s">
        <v>253</v>
      </c>
      <c r="C802" s="7">
        <v>3</v>
      </c>
      <c r="D802" s="7" t="s">
        <v>405</v>
      </c>
      <c r="E802" s="62"/>
      <c r="F802" s="63">
        <v>0</v>
      </c>
      <c r="G802" s="64">
        <f t="shared" si="45"/>
        <v>0</v>
      </c>
    </row>
    <row r="803" spans="1:7">
      <c r="A803" s="30">
        <v>193</v>
      </c>
      <c r="B803" s="19" t="s">
        <v>254</v>
      </c>
      <c r="C803" s="7">
        <v>13</v>
      </c>
      <c r="D803" s="7" t="s">
        <v>405</v>
      </c>
      <c r="E803" s="62"/>
      <c r="F803" s="63">
        <v>0</v>
      </c>
      <c r="G803" s="64">
        <f t="shared" si="45"/>
        <v>0</v>
      </c>
    </row>
    <row r="804" spans="1:7">
      <c r="A804" s="279" t="s">
        <v>257</v>
      </c>
      <c r="B804" s="279"/>
      <c r="C804" s="279"/>
      <c r="D804" s="279"/>
      <c r="E804" s="279"/>
      <c r="F804" s="279"/>
      <c r="G804" s="279"/>
    </row>
    <row r="805" spans="1:7">
      <c r="A805" s="60" t="s">
        <v>319</v>
      </c>
      <c r="B805" s="60" t="s">
        <v>1</v>
      </c>
      <c r="C805" s="60" t="s">
        <v>312</v>
      </c>
      <c r="D805" s="60" t="s">
        <v>355</v>
      </c>
      <c r="E805" s="60" t="s">
        <v>315</v>
      </c>
      <c r="F805" s="60" t="s">
        <v>442</v>
      </c>
      <c r="G805" s="60" t="s">
        <v>443</v>
      </c>
    </row>
    <row r="806" spans="1:7" ht="25.5">
      <c r="A806" s="30">
        <v>194</v>
      </c>
      <c r="B806" s="19" t="s">
        <v>258</v>
      </c>
      <c r="C806" s="7">
        <v>3</v>
      </c>
      <c r="D806" s="7" t="s">
        <v>405</v>
      </c>
      <c r="E806" s="62"/>
      <c r="F806" s="63">
        <v>0</v>
      </c>
      <c r="G806" s="64">
        <f t="shared" ref="G806:G811" si="46">C806*F806</f>
        <v>0</v>
      </c>
    </row>
    <row r="807" spans="1:7">
      <c r="A807" s="30">
        <v>195</v>
      </c>
      <c r="B807" s="19" t="s">
        <v>259</v>
      </c>
      <c r="C807" s="7">
        <v>3</v>
      </c>
      <c r="D807" s="7" t="s">
        <v>405</v>
      </c>
      <c r="E807" s="62"/>
      <c r="F807" s="63">
        <v>0</v>
      </c>
      <c r="G807" s="64">
        <f t="shared" si="46"/>
        <v>0</v>
      </c>
    </row>
    <row r="808" spans="1:7" ht="25.5">
      <c r="A808" s="30">
        <v>196</v>
      </c>
      <c r="B808" s="19" t="s">
        <v>261</v>
      </c>
      <c r="C808" s="7">
        <v>2</v>
      </c>
      <c r="D808" s="7" t="s">
        <v>405</v>
      </c>
      <c r="E808" s="62"/>
      <c r="F808" s="63">
        <v>0</v>
      </c>
      <c r="G808" s="64">
        <f t="shared" si="46"/>
        <v>0</v>
      </c>
    </row>
    <row r="809" spans="1:7" ht="25.5">
      <c r="A809" s="30">
        <v>197</v>
      </c>
      <c r="B809" s="19" t="s">
        <v>262</v>
      </c>
      <c r="C809" s="7">
        <v>3</v>
      </c>
      <c r="D809" s="7" t="s">
        <v>405</v>
      </c>
      <c r="E809" s="62"/>
      <c r="F809" s="63">
        <v>0</v>
      </c>
      <c r="G809" s="64">
        <f t="shared" si="46"/>
        <v>0</v>
      </c>
    </row>
    <row r="810" spans="1:7" ht="25.5">
      <c r="A810" s="30">
        <v>198</v>
      </c>
      <c r="B810" s="19" t="s">
        <v>263</v>
      </c>
      <c r="C810" s="7">
        <v>3</v>
      </c>
      <c r="D810" s="7" t="s">
        <v>405</v>
      </c>
      <c r="E810" s="62"/>
      <c r="F810" s="63">
        <v>0</v>
      </c>
      <c r="G810" s="64">
        <f t="shared" si="46"/>
        <v>0</v>
      </c>
    </row>
    <row r="811" spans="1:7">
      <c r="A811" s="30">
        <v>199</v>
      </c>
      <c r="B811" s="6" t="s">
        <v>260</v>
      </c>
      <c r="C811" s="7">
        <v>7</v>
      </c>
      <c r="D811" s="7" t="s">
        <v>405</v>
      </c>
      <c r="E811" s="62"/>
      <c r="F811" s="63">
        <v>0</v>
      </c>
      <c r="G811" s="64">
        <f t="shared" si="46"/>
        <v>0</v>
      </c>
    </row>
    <row r="812" spans="1:7">
      <c r="A812" s="278" t="s">
        <v>264</v>
      </c>
      <c r="B812" s="278"/>
      <c r="C812" s="278"/>
      <c r="D812" s="278"/>
      <c r="E812" s="278"/>
      <c r="F812" s="278"/>
      <c r="G812" s="278"/>
    </row>
    <row r="813" spans="1:7">
      <c r="A813" s="60" t="s">
        <v>319</v>
      </c>
      <c r="B813" s="60" t="s">
        <v>1</v>
      </c>
      <c r="C813" s="60" t="s">
        <v>312</v>
      </c>
      <c r="D813" s="60" t="s">
        <v>355</v>
      </c>
      <c r="E813" s="60" t="s">
        <v>315</v>
      </c>
      <c r="F813" s="60" t="s">
        <v>442</v>
      </c>
      <c r="G813" s="60" t="s">
        <v>443</v>
      </c>
    </row>
    <row r="814" spans="1:7">
      <c r="A814" s="30">
        <v>200</v>
      </c>
      <c r="B814" s="19" t="s">
        <v>265</v>
      </c>
      <c r="C814" s="7">
        <v>3</v>
      </c>
      <c r="D814" s="7" t="s">
        <v>405</v>
      </c>
      <c r="E814" s="62"/>
      <c r="F814" s="63">
        <v>0</v>
      </c>
      <c r="G814" s="64">
        <f t="shared" ref="G814:G822" si="47">C814*F814</f>
        <v>0</v>
      </c>
    </row>
    <row r="815" spans="1:7">
      <c r="A815" s="30">
        <v>201</v>
      </c>
      <c r="B815" s="19" t="s">
        <v>266</v>
      </c>
      <c r="C815" s="7">
        <v>4</v>
      </c>
      <c r="D815" s="7" t="s">
        <v>405</v>
      </c>
      <c r="E815" s="62"/>
      <c r="F815" s="63">
        <v>0</v>
      </c>
      <c r="G815" s="64">
        <f t="shared" si="47"/>
        <v>0</v>
      </c>
    </row>
    <row r="816" spans="1:7">
      <c r="A816" s="30">
        <v>202</v>
      </c>
      <c r="B816" s="19" t="s">
        <v>267</v>
      </c>
      <c r="C816" s="7">
        <v>3</v>
      </c>
      <c r="D816" s="7" t="s">
        <v>405</v>
      </c>
      <c r="E816" s="62"/>
      <c r="F816" s="63">
        <v>0</v>
      </c>
      <c r="G816" s="64">
        <f t="shared" si="47"/>
        <v>0</v>
      </c>
    </row>
    <row r="817" spans="1:7">
      <c r="A817" s="30">
        <v>203</v>
      </c>
      <c r="B817" s="19" t="s">
        <v>269</v>
      </c>
      <c r="C817" s="7">
        <v>3</v>
      </c>
      <c r="D817" s="7" t="s">
        <v>405</v>
      </c>
      <c r="E817" s="62"/>
      <c r="F817" s="63">
        <v>0</v>
      </c>
      <c r="G817" s="64">
        <f t="shared" si="47"/>
        <v>0</v>
      </c>
    </row>
    <row r="818" spans="1:7">
      <c r="A818" s="30">
        <v>204</v>
      </c>
      <c r="B818" s="19" t="s">
        <v>270</v>
      </c>
      <c r="C818" s="7">
        <v>7</v>
      </c>
      <c r="D818" s="7" t="s">
        <v>405</v>
      </c>
      <c r="E818" s="62"/>
      <c r="F818" s="63">
        <v>0</v>
      </c>
      <c r="G818" s="64">
        <f t="shared" si="47"/>
        <v>0</v>
      </c>
    </row>
    <row r="819" spans="1:7" ht="25.5">
      <c r="A819" s="30">
        <v>205</v>
      </c>
      <c r="B819" s="19" t="s">
        <v>271</v>
      </c>
      <c r="C819" s="7">
        <v>3</v>
      </c>
      <c r="D819" s="7" t="s">
        <v>405</v>
      </c>
      <c r="E819" s="62"/>
      <c r="F819" s="63">
        <v>0</v>
      </c>
      <c r="G819" s="64">
        <f t="shared" si="47"/>
        <v>0</v>
      </c>
    </row>
    <row r="820" spans="1:7">
      <c r="A820" s="30">
        <v>206</v>
      </c>
      <c r="B820" s="19" t="s">
        <v>272</v>
      </c>
      <c r="C820" s="7">
        <v>3</v>
      </c>
      <c r="D820" s="7" t="s">
        <v>405</v>
      </c>
      <c r="E820" s="62"/>
      <c r="F820" s="63">
        <v>0</v>
      </c>
      <c r="G820" s="64">
        <f t="shared" si="47"/>
        <v>0</v>
      </c>
    </row>
    <row r="821" spans="1:7">
      <c r="A821" s="30">
        <v>207</v>
      </c>
      <c r="B821" s="19" t="s">
        <v>273</v>
      </c>
      <c r="C821" s="7">
        <v>7</v>
      </c>
      <c r="D821" s="7" t="s">
        <v>405</v>
      </c>
      <c r="E821" s="62"/>
      <c r="F821" s="63">
        <v>0</v>
      </c>
      <c r="G821" s="64">
        <f t="shared" si="47"/>
        <v>0</v>
      </c>
    </row>
    <row r="822" spans="1:7">
      <c r="A822" s="30">
        <v>208</v>
      </c>
      <c r="B822" s="19" t="s">
        <v>435</v>
      </c>
      <c r="C822" s="7">
        <v>4</v>
      </c>
      <c r="D822" s="7" t="s">
        <v>405</v>
      </c>
      <c r="E822" s="62"/>
      <c r="F822" s="63">
        <v>0</v>
      </c>
      <c r="G822" s="64">
        <f t="shared" si="47"/>
        <v>0</v>
      </c>
    </row>
    <row r="823" spans="1:7">
      <c r="A823" s="279" t="s">
        <v>274</v>
      </c>
      <c r="B823" s="279"/>
      <c r="C823" s="279"/>
      <c r="D823" s="279"/>
      <c r="E823" s="279"/>
      <c r="F823" s="279"/>
      <c r="G823" s="279"/>
    </row>
    <row r="824" spans="1:7">
      <c r="A824" s="60" t="s">
        <v>319</v>
      </c>
      <c r="B824" s="60" t="s">
        <v>1</v>
      </c>
      <c r="C824" s="60" t="s">
        <v>312</v>
      </c>
      <c r="D824" s="60" t="s">
        <v>355</v>
      </c>
      <c r="E824" s="60" t="s">
        <v>315</v>
      </c>
      <c r="F824" s="60" t="s">
        <v>442</v>
      </c>
      <c r="G824" s="60" t="s">
        <v>443</v>
      </c>
    </row>
    <row r="825" spans="1:7">
      <c r="A825" s="30">
        <v>209</v>
      </c>
      <c r="B825" s="6" t="s">
        <v>283</v>
      </c>
      <c r="C825" s="7">
        <v>1</v>
      </c>
      <c r="D825" s="7" t="s">
        <v>405</v>
      </c>
      <c r="E825" s="62"/>
      <c r="F825" s="63">
        <v>0</v>
      </c>
      <c r="G825" s="64">
        <f t="shared" ref="G825:G834" si="48">C825*F825</f>
        <v>0</v>
      </c>
    </row>
    <row r="826" spans="1:7">
      <c r="A826" s="30">
        <v>210</v>
      </c>
      <c r="B826" s="6" t="s">
        <v>284</v>
      </c>
      <c r="C826" s="7">
        <v>2</v>
      </c>
      <c r="D826" s="7" t="s">
        <v>405</v>
      </c>
      <c r="E826" s="62"/>
      <c r="F826" s="63">
        <v>0</v>
      </c>
      <c r="G826" s="64">
        <f t="shared" si="48"/>
        <v>0</v>
      </c>
    </row>
    <row r="827" spans="1:7" ht="25.5">
      <c r="A827" s="30">
        <v>211</v>
      </c>
      <c r="B827" s="19" t="s">
        <v>275</v>
      </c>
      <c r="C827" s="7">
        <v>3</v>
      </c>
      <c r="D827" s="7" t="s">
        <v>405</v>
      </c>
      <c r="E827" s="62"/>
      <c r="F827" s="63">
        <v>0</v>
      </c>
      <c r="G827" s="64">
        <f t="shared" si="48"/>
        <v>0</v>
      </c>
    </row>
    <row r="828" spans="1:7">
      <c r="A828" s="30">
        <v>212</v>
      </c>
      <c r="B828" s="19" t="s">
        <v>277</v>
      </c>
      <c r="C828" s="7">
        <v>4</v>
      </c>
      <c r="D828" s="7" t="s">
        <v>405</v>
      </c>
      <c r="E828" s="62"/>
      <c r="F828" s="63">
        <v>0</v>
      </c>
      <c r="G828" s="64">
        <f t="shared" si="48"/>
        <v>0</v>
      </c>
    </row>
    <row r="829" spans="1:7" ht="25.5">
      <c r="A829" s="30">
        <v>213</v>
      </c>
      <c r="B829" s="19" t="s">
        <v>279</v>
      </c>
      <c r="C829" s="7">
        <v>3</v>
      </c>
      <c r="D829" s="7" t="s">
        <v>405</v>
      </c>
      <c r="E829" s="62"/>
      <c r="F829" s="63">
        <v>0</v>
      </c>
      <c r="G829" s="64">
        <f t="shared" si="48"/>
        <v>0</v>
      </c>
    </row>
    <row r="830" spans="1:7" ht="25.5">
      <c r="A830" s="30">
        <v>214</v>
      </c>
      <c r="B830" s="19" t="s">
        <v>280</v>
      </c>
      <c r="C830" s="7">
        <v>4</v>
      </c>
      <c r="D830" s="7" t="s">
        <v>405</v>
      </c>
      <c r="E830" s="62"/>
      <c r="F830" s="63">
        <v>0</v>
      </c>
      <c r="G830" s="64">
        <f t="shared" si="48"/>
        <v>0</v>
      </c>
    </row>
    <row r="831" spans="1:7" ht="25.5">
      <c r="A831" s="30">
        <v>215</v>
      </c>
      <c r="B831" s="19" t="s">
        <v>281</v>
      </c>
      <c r="C831" s="7">
        <v>4</v>
      </c>
      <c r="D831" s="7" t="s">
        <v>405</v>
      </c>
      <c r="E831" s="62"/>
      <c r="F831" s="63">
        <v>0</v>
      </c>
      <c r="G831" s="64">
        <f t="shared" si="48"/>
        <v>0</v>
      </c>
    </row>
    <row r="832" spans="1:7" ht="25.5">
      <c r="A832" s="30">
        <v>216</v>
      </c>
      <c r="B832" s="19" t="s">
        <v>282</v>
      </c>
      <c r="C832" s="7">
        <v>4</v>
      </c>
      <c r="D832" s="7" t="s">
        <v>405</v>
      </c>
      <c r="E832" s="62"/>
      <c r="F832" s="63">
        <v>0</v>
      </c>
      <c r="G832" s="64">
        <f t="shared" si="48"/>
        <v>0</v>
      </c>
    </row>
    <row r="833" spans="1:7" ht="25.5">
      <c r="A833" s="30">
        <v>217</v>
      </c>
      <c r="B833" s="6" t="s">
        <v>276</v>
      </c>
      <c r="C833" s="7">
        <v>4</v>
      </c>
      <c r="D833" s="7" t="s">
        <v>405</v>
      </c>
      <c r="E833" s="62"/>
      <c r="F833" s="63">
        <v>0</v>
      </c>
      <c r="G833" s="64">
        <f t="shared" si="48"/>
        <v>0</v>
      </c>
    </row>
    <row r="834" spans="1:7">
      <c r="A834" s="30">
        <v>218</v>
      </c>
      <c r="B834" s="6" t="s">
        <v>278</v>
      </c>
      <c r="C834" s="7">
        <v>4</v>
      </c>
      <c r="D834" s="7" t="s">
        <v>405</v>
      </c>
      <c r="E834" s="62"/>
      <c r="F834" s="63">
        <v>0</v>
      </c>
      <c r="G834" s="64">
        <f t="shared" si="48"/>
        <v>0</v>
      </c>
    </row>
    <row r="835" spans="1:7">
      <c r="A835" s="278" t="s">
        <v>285</v>
      </c>
      <c r="B835" s="278"/>
      <c r="C835" s="278"/>
      <c r="D835" s="278"/>
      <c r="E835" s="278"/>
      <c r="F835" s="278"/>
      <c r="G835" s="278"/>
    </row>
    <row r="836" spans="1:7">
      <c r="A836" s="60" t="s">
        <v>319</v>
      </c>
      <c r="B836" s="60" t="s">
        <v>1</v>
      </c>
      <c r="C836" s="60" t="s">
        <v>312</v>
      </c>
      <c r="D836" s="60" t="s">
        <v>355</v>
      </c>
      <c r="E836" s="60" t="s">
        <v>315</v>
      </c>
      <c r="F836" s="60" t="s">
        <v>442</v>
      </c>
      <c r="G836" s="60" t="s">
        <v>443</v>
      </c>
    </row>
    <row r="837" spans="1:7">
      <c r="A837" s="30">
        <v>219</v>
      </c>
      <c r="B837" s="19" t="s">
        <v>286</v>
      </c>
      <c r="C837" s="7">
        <v>4</v>
      </c>
      <c r="D837" s="7" t="s">
        <v>405</v>
      </c>
      <c r="E837" s="62"/>
      <c r="F837" s="63">
        <v>0</v>
      </c>
      <c r="G837" s="64">
        <f t="shared" ref="G837:G850" si="49">C837*F837</f>
        <v>0</v>
      </c>
    </row>
    <row r="838" spans="1:7">
      <c r="A838" s="30">
        <v>220</v>
      </c>
      <c r="B838" s="19" t="s">
        <v>287</v>
      </c>
      <c r="C838" s="7">
        <v>4</v>
      </c>
      <c r="D838" s="7" t="s">
        <v>405</v>
      </c>
      <c r="E838" s="62"/>
      <c r="F838" s="63">
        <v>0</v>
      </c>
      <c r="G838" s="64">
        <f t="shared" si="49"/>
        <v>0</v>
      </c>
    </row>
    <row r="839" spans="1:7">
      <c r="A839" s="30">
        <v>221</v>
      </c>
      <c r="B839" s="19" t="s">
        <v>406</v>
      </c>
      <c r="C839" s="7">
        <v>7</v>
      </c>
      <c r="D839" s="7" t="s">
        <v>405</v>
      </c>
      <c r="E839" s="62"/>
      <c r="F839" s="63">
        <v>0</v>
      </c>
      <c r="G839" s="64">
        <f t="shared" si="49"/>
        <v>0</v>
      </c>
    </row>
    <row r="840" spans="1:7">
      <c r="A840" s="30">
        <v>222</v>
      </c>
      <c r="B840" s="19" t="s">
        <v>288</v>
      </c>
      <c r="C840" s="7">
        <v>7</v>
      </c>
      <c r="D840" s="7" t="s">
        <v>405</v>
      </c>
      <c r="E840" s="62"/>
      <c r="F840" s="63">
        <v>0</v>
      </c>
      <c r="G840" s="64">
        <f t="shared" si="49"/>
        <v>0</v>
      </c>
    </row>
    <row r="841" spans="1:7">
      <c r="A841" s="30">
        <v>223</v>
      </c>
      <c r="B841" s="19" t="s">
        <v>291</v>
      </c>
      <c r="C841" s="7">
        <v>4</v>
      </c>
      <c r="D841" s="7" t="s">
        <v>405</v>
      </c>
      <c r="E841" s="62"/>
      <c r="F841" s="63">
        <v>0</v>
      </c>
      <c r="G841" s="64">
        <f t="shared" si="49"/>
        <v>0</v>
      </c>
    </row>
    <row r="842" spans="1:7" ht="25.5">
      <c r="A842" s="30">
        <v>224</v>
      </c>
      <c r="B842" s="19" t="s">
        <v>292</v>
      </c>
      <c r="C842" s="7">
        <v>4</v>
      </c>
      <c r="D842" s="7" t="s">
        <v>405</v>
      </c>
      <c r="E842" s="62"/>
      <c r="F842" s="63">
        <v>0</v>
      </c>
      <c r="G842" s="64">
        <f t="shared" si="49"/>
        <v>0</v>
      </c>
    </row>
    <row r="843" spans="1:7">
      <c r="A843" s="30">
        <v>225</v>
      </c>
      <c r="B843" s="19" t="s">
        <v>296</v>
      </c>
      <c r="C843" s="7">
        <v>7</v>
      </c>
      <c r="D843" s="7" t="s">
        <v>405</v>
      </c>
      <c r="E843" s="62"/>
      <c r="F843" s="63">
        <v>0</v>
      </c>
      <c r="G843" s="64">
        <f t="shared" si="49"/>
        <v>0</v>
      </c>
    </row>
    <row r="844" spans="1:7">
      <c r="A844" s="30">
        <v>226</v>
      </c>
      <c r="B844" s="19" t="s">
        <v>297</v>
      </c>
      <c r="C844" s="7">
        <v>3</v>
      </c>
      <c r="D844" s="7" t="s">
        <v>405</v>
      </c>
      <c r="E844" s="62"/>
      <c r="F844" s="63">
        <v>0</v>
      </c>
      <c r="G844" s="64">
        <f t="shared" si="49"/>
        <v>0</v>
      </c>
    </row>
    <row r="845" spans="1:7">
      <c r="A845" s="30">
        <v>227</v>
      </c>
      <c r="B845" s="19" t="s">
        <v>298</v>
      </c>
      <c r="C845" s="7">
        <v>3</v>
      </c>
      <c r="D845" s="7" t="s">
        <v>405</v>
      </c>
      <c r="E845" s="62"/>
      <c r="F845" s="63">
        <v>0</v>
      </c>
      <c r="G845" s="64">
        <f t="shared" si="49"/>
        <v>0</v>
      </c>
    </row>
    <row r="846" spans="1:7" ht="25.5">
      <c r="A846" s="30">
        <v>228</v>
      </c>
      <c r="B846" s="19" t="s">
        <v>301</v>
      </c>
      <c r="C846" s="7">
        <v>7</v>
      </c>
      <c r="D846" s="7" t="s">
        <v>405</v>
      </c>
      <c r="E846" s="62"/>
      <c r="F846" s="63">
        <v>0</v>
      </c>
      <c r="G846" s="64">
        <f t="shared" si="49"/>
        <v>0</v>
      </c>
    </row>
    <row r="847" spans="1:7" ht="25.5">
      <c r="A847" s="30">
        <v>229</v>
      </c>
      <c r="B847" s="19" t="s">
        <v>311</v>
      </c>
      <c r="C847" s="7">
        <v>3</v>
      </c>
      <c r="D847" s="7" t="s">
        <v>405</v>
      </c>
      <c r="E847" s="62"/>
      <c r="F847" s="63">
        <v>0</v>
      </c>
      <c r="G847" s="64">
        <f t="shared" si="49"/>
        <v>0</v>
      </c>
    </row>
    <row r="848" spans="1:7">
      <c r="A848" s="30">
        <v>230</v>
      </c>
      <c r="B848" s="6" t="s">
        <v>295</v>
      </c>
      <c r="C848" s="7">
        <v>4</v>
      </c>
      <c r="D848" s="7" t="s">
        <v>405</v>
      </c>
      <c r="E848" s="62"/>
      <c r="F848" s="63">
        <v>0</v>
      </c>
      <c r="G848" s="64">
        <f t="shared" si="49"/>
        <v>0</v>
      </c>
    </row>
    <row r="849" spans="1:7">
      <c r="A849" s="30">
        <v>231</v>
      </c>
      <c r="B849" s="6" t="s">
        <v>294</v>
      </c>
      <c r="C849" s="7">
        <v>1</v>
      </c>
      <c r="D849" s="7" t="s">
        <v>405</v>
      </c>
      <c r="E849" s="62"/>
      <c r="F849" s="63">
        <v>0</v>
      </c>
      <c r="G849" s="64">
        <f t="shared" si="49"/>
        <v>0</v>
      </c>
    </row>
    <row r="850" spans="1:7">
      <c r="A850" s="30">
        <v>232</v>
      </c>
      <c r="B850" s="6" t="s">
        <v>303</v>
      </c>
      <c r="C850" s="7">
        <v>1</v>
      </c>
      <c r="D850" s="7" t="s">
        <v>405</v>
      </c>
      <c r="E850" s="62"/>
      <c r="F850" s="63">
        <v>0</v>
      </c>
      <c r="G850" s="64">
        <f t="shared" si="49"/>
        <v>0</v>
      </c>
    </row>
    <row r="851" spans="1:7">
      <c r="A851" s="279" t="s">
        <v>463</v>
      </c>
      <c r="B851" s="279"/>
      <c r="C851" s="279"/>
      <c r="D851" s="279"/>
      <c r="E851" s="279"/>
      <c r="F851" s="279"/>
      <c r="G851" s="279"/>
    </row>
    <row r="852" spans="1:7">
      <c r="A852" s="60" t="s">
        <v>319</v>
      </c>
      <c r="B852" s="60" t="s">
        <v>1</v>
      </c>
      <c r="C852" s="60" t="s">
        <v>312</v>
      </c>
      <c r="D852" s="60" t="s">
        <v>355</v>
      </c>
      <c r="E852" s="60" t="s">
        <v>315</v>
      </c>
      <c r="F852" s="60" t="s">
        <v>442</v>
      </c>
      <c r="G852" s="60" t="s">
        <v>443</v>
      </c>
    </row>
    <row r="853" spans="1:7">
      <c r="A853" s="30">
        <v>233</v>
      </c>
      <c r="B853" s="6" t="s">
        <v>412</v>
      </c>
      <c r="C853" s="7">
        <v>24</v>
      </c>
      <c r="D853" s="7" t="s">
        <v>405</v>
      </c>
      <c r="E853" s="62"/>
      <c r="F853" s="63">
        <v>0</v>
      </c>
      <c r="G853" s="64">
        <f t="shared" ref="G853:G874" si="50">C853*F853</f>
        <v>0</v>
      </c>
    </row>
    <row r="854" spans="1:7">
      <c r="A854" s="30">
        <v>234</v>
      </c>
      <c r="B854" s="6" t="s">
        <v>413</v>
      </c>
      <c r="C854" s="7">
        <v>24</v>
      </c>
      <c r="D854" s="7" t="s">
        <v>405</v>
      </c>
      <c r="E854" s="62"/>
      <c r="F854" s="63">
        <v>0</v>
      </c>
      <c r="G854" s="64">
        <f t="shared" si="50"/>
        <v>0</v>
      </c>
    </row>
    <row r="855" spans="1:7">
      <c r="A855" s="30">
        <v>235</v>
      </c>
      <c r="B855" s="6" t="s">
        <v>414</v>
      </c>
      <c r="C855" s="7">
        <v>24</v>
      </c>
      <c r="D855" s="7" t="s">
        <v>405</v>
      </c>
      <c r="E855" s="62"/>
      <c r="F855" s="63">
        <v>0</v>
      </c>
      <c r="G855" s="64">
        <f t="shared" si="50"/>
        <v>0</v>
      </c>
    </row>
    <row r="856" spans="1:7">
      <c r="A856" s="30">
        <v>236</v>
      </c>
      <c r="B856" s="6" t="s">
        <v>415</v>
      </c>
      <c r="C856" s="7">
        <v>24</v>
      </c>
      <c r="D856" s="7" t="s">
        <v>405</v>
      </c>
      <c r="E856" s="62"/>
      <c r="F856" s="63">
        <v>0</v>
      </c>
      <c r="G856" s="64">
        <f t="shared" si="50"/>
        <v>0</v>
      </c>
    </row>
    <row r="857" spans="1:7">
      <c r="A857" s="30">
        <v>237</v>
      </c>
      <c r="B857" s="6" t="s">
        <v>416</v>
      </c>
      <c r="C857" s="7">
        <v>24</v>
      </c>
      <c r="D857" s="7" t="s">
        <v>405</v>
      </c>
      <c r="E857" s="62"/>
      <c r="F857" s="63">
        <v>0</v>
      </c>
      <c r="G857" s="64">
        <f t="shared" si="50"/>
        <v>0</v>
      </c>
    </row>
    <row r="858" spans="1:7" ht="25.5">
      <c r="A858" s="30">
        <v>238</v>
      </c>
      <c r="B858" s="6" t="s">
        <v>417</v>
      </c>
      <c r="C858" s="7">
        <v>24</v>
      </c>
      <c r="D858" s="7" t="s">
        <v>405</v>
      </c>
      <c r="E858" s="62"/>
      <c r="F858" s="63">
        <v>0</v>
      </c>
      <c r="G858" s="64">
        <f t="shared" si="50"/>
        <v>0</v>
      </c>
    </row>
    <row r="859" spans="1:7">
      <c r="A859" s="30">
        <v>239</v>
      </c>
      <c r="B859" s="6" t="s">
        <v>418</v>
      </c>
      <c r="C859" s="7">
        <v>24</v>
      </c>
      <c r="D859" s="7" t="s">
        <v>405</v>
      </c>
      <c r="E859" s="62"/>
      <c r="F859" s="63">
        <v>0</v>
      </c>
      <c r="G859" s="64">
        <f t="shared" si="50"/>
        <v>0</v>
      </c>
    </row>
    <row r="860" spans="1:7">
      <c r="A860" s="30">
        <v>240</v>
      </c>
      <c r="B860" s="6" t="s">
        <v>419</v>
      </c>
      <c r="C860" s="7">
        <v>24</v>
      </c>
      <c r="D860" s="7" t="s">
        <v>405</v>
      </c>
      <c r="E860" s="62"/>
      <c r="F860" s="63">
        <v>0</v>
      </c>
      <c r="G860" s="64">
        <f t="shared" si="50"/>
        <v>0</v>
      </c>
    </row>
    <row r="861" spans="1:7">
      <c r="A861" s="30">
        <v>241</v>
      </c>
      <c r="B861" s="6" t="s">
        <v>420</v>
      </c>
      <c r="C861" s="7">
        <v>24</v>
      </c>
      <c r="D861" s="7" t="s">
        <v>405</v>
      </c>
      <c r="E861" s="62"/>
      <c r="F861" s="63">
        <v>0</v>
      </c>
      <c r="G861" s="64">
        <f t="shared" si="50"/>
        <v>0</v>
      </c>
    </row>
    <row r="862" spans="1:7">
      <c r="A862" s="30">
        <v>242</v>
      </c>
      <c r="B862" s="6" t="s">
        <v>421</v>
      </c>
      <c r="C862" s="7">
        <v>24</v>
      </c>
      <c r="D862" s="7" t="s">
        <v>405</v>
      </c>
      <c r="E862" s="62"/>
      <c r="F862" s="63">
        <v>0</v>
      </c>
      <c r="G862" s="64">
        <f t="shared" si="50"/>
        <v>0</v>
      </c>
    </row>
    <row r="863" spans="1:7">
      <c r="A863" s="30">
        <v>243</v>
      </c>
      <c r="B863" s="6" t="s">
        <v>422</v>
      </c>
      <c r="C863" s="7">
        <v>24</v>
      </c>
      <c r="D863" s="7" t="s">
        <v>405</v>
      </c>
      <c r="E863" s="62"/>
      <c r="F863" s="63">
        <v>0</v>
      </c>
      <c r="G863" s="64">
        <f t="shared" si="50"/>
        <v>0</v>
      </c>
    </row>
    <row r="864" spans="1:7">
      <c r="A864" s="30">
        <v>244</v>
      </c>
      <c r="B864" s="6" t="s">
        <v>423</v>
      </c>
      <c r="C864" s="7">
        <v>24</v>
      </c>
      <c r="D864" s="7" t="s">
        <v>405</v>
      </c>
      <c r="E864" s="62"/>
      <c r="F864" s="63">
        <v>0</v>
      </c>
      <c r="G864" s="64">
        <f t="shared" si="50"/>
        <v>0</v>
      </c>
    </row>
    <row r="865" spans="1:7">
      <c r="A865" s="30">
        <v>245</v>
      </c>
      <c r="B865" s="6" t="s">
        <v>424</v>
      </c>
      <c r="C865" s="7">
        <v>24</v>
      </c>
      <c r="D865" s="7" t="s">
        <v>405</v>
      </c>
      <c r="E865" s="62"/>
      <c r="F865" s="63">
        <v>0</v>
      </c>
      <c r="G865" s="64">
        <f t="shared" si="50"/>
        <v>0</v>
      </c>
    </row>
    <row r="866" spans="1:7">
      <c r="A866" s="30">
        <v>246</v>
      </c>
      <c r="B866" s="6" t="s">
        <v>415</v>
      </c>
      <c r="C866" s="7">
        <v>24</v>
      </c>
      <c r="D866" s="7" t="s">
        <v>405</v>
      </c>
      <c r="E866" s="62"/>
      <c r="F866" s="63">
        <v>0</v>
      </c>
      <c r="G866" s="64">
        <f t="shared" si="50"/>
        <v>0</v>
      </c>
    </row>
    <row r="867" spans="1:7">
      <c r="A867" s="30">
        <v>247</v>
      </c>
      <c r="B867" s="6" t="s">
        <v>425</v>
      </c>
      <c r="C867" s="7">
        <v>24</v>
      </c>
      <c r="D867" s="7" t="s">
        <v>405</v>
      </c>
      <c r="E867" s="62"/>
      <c r="F867" s="63">
        <v>0</v>
      </c>
      <c r="G867" s="64">
        <f t="shared" si="50"/>
        <v>0</v>
      </c>
    </row>
    <row r="868" spans="1:7">
      <c r="A868" s="30">
        <v>248</v>
      </c>
      <c r="B868" s="6" t="s">
        <v>426</v>
      </c>
      <c r="C868" s="7">
        <v>24</v>
      </c>
      <c r="D868" s="7" t="s">
        <v>405</v>
      </c>
      <c r="E868" s="62"/>
      <c r="F868" s="63">
        <v>0</v>
      </c>
      <c r="G868" s="64">
        <f t="shared" si="50"/>
        <v>0</v>
      </c>
    </row>
    <row r="869" spans="1:7">
      <c r="A869" s="30">
        <v>249</v>
      </c>
      <c r="B869" s="6" t="s">
        <v>414</v>
      </c>
      <c r="C869" s="7">
        <v>24</v>
      </c>
      <c r="D869" s="7" t="s">
        <v>405</v>
      </c>
      <c r="E869" s="62"/>
      <c r="F869" s="63">
        <v>0</v>
      </c>
      <c r="G869" s="64">
        <f t="shared" si="50"/>
        <v>0</v>
      </c>
    </row>
    <row r="870" spans="1:7">
      <c r="A870" s="30">
        <v>250</v>
      </c>
      <c r="B870" s="6" t="s">
        <v>427</v>
      </c>
      <c r="C870" s="7">
        <v>24</v>
      </c>
      <c r="D870" s="7" t="s">
        <v>405</v>
      </c>
      <c r="E870" s="62"/>
      <c r="F870" s="63">
        <v>0</v>
      </c>
      <c r="G870" s="64">
        <f t="shared" si="50"/>
        <v>0</v>
      </c>
    </row>
    <row r="871" spans="1:7">
      <c r="A871" s="30">
        <v>251</v>
      </c>
      <c r="B871" s="6" t="s">
        <v>428</v>
      </c>
      <c r="C871" s="7">
        <v>24</v>
      </c>
      <c r="D871" s="7" t="s">
        <v>405</v>
      </c>
      <c r="E871" s="62"/>
      <c r="F871" s="63">
        <v>0</v>
      </c>
      <c r="G871" s="64">
        <f t="shared" si="50"/>
        <v>0</v>
      </c>
    </row>
    <row r="872" spans="1:7">
      <c r="A872" s="30">
        <v>252</v>
      </c>
      <c r="B872" s="6" t="s">
        <v>429</v>
      </c>
      <c r="C872" s="7">
        <v>24</v>
      </c>
      <c r="D872" s="7" t="s">
        <v>405</v>
      </c>
      <c r="E872" s="62"/>
      <c r="F872" s="63">
        <v>0</v>
      </c>
      <c r="G872" s="64">
        <f t="shared" si="50"/>
        <v>0</v>
      </c>
    </row>
    <row r="873" spans="1:7">
      <c r="A873" s="30">
        <v>253</v>
      </c>
      <c r="B873" s="6" t="s">
        <v>430</v>
      </c>
      <c r="C873" s="7">
        <v>24</v>
      </c>
      <c r="D873" s="7" t="s">
        <v>405</v>
      </c>
      <c r="E873" s="62"/>
      <c r="F873" s="63">
        <v>0</v>
      </c>
      <c r="G873" s="64">
        <f t="shared" si="50"/>
        <v>0</v>
      </c>
    </row>
    <row r="874" spans="1:7">
      <c r="A874" s="30">
        <v>254</v>
      </c>
      <c r="B874" s="6" t="s">
        <v>431</v>
      </c>
      <c r="C874" s="7">
        <v>24</v>
      </c>
      <c r="D874" s="7" t="s">
        <v>405</v>
      </c>
      <c r="E874" s="62"/>
      <c r="F874" s="63">
        <v>0</v>
      </c>
      <c r="G874" s="64">
        <f t="shared" si="50"/>
        <v>0</v>
      </c>
    </row>
    <row r="875" spans="1:7">
      <c r="A875" s="280" t="s">
        <v>313</v>
      </c>
      <c r="B875" s="280"/>
      <c r="C875" s="280"/>
      <c r="D875" s="280"/>
      <c r="E875" s="280"/>
      <c r="F875" s="281">
        <f>SUM(G589:G598,G601:G647,G650:G657,G660:G674,G677:G686,G689:G699,G702:G712,G715:G723,G726:G769,G772:G782,G785:G797,G800:G803,G806:G811,G814:G822,G825:G834,G837:G850,G853:G874)</f>
        <v>0</v>
      </c>
      <c r="G875" s="280"/>
    </row>
  </sheetData>
  <mergeCells count="64">
    <mergeCell ref="A1:G1"/>
    <mergeCell ref="A812:G812"/>
    <mergeCell ref="A823:G823"/>
    <mergeCell ref="A835:G835"/>
    <mergeCell ref="A851:G851"/>
    <mergeCell ref="A599:G599"/>
    <mergeCell ref="A648:G648"/>
    <mergeCell ref="A658:G658"/>
    <mergeCell ref="A675:G675"/>
    <mergeCell ref="A687:G687"/>
    <mergeCell ref="A700:G700"/>
    <mergeCell ref="A543:G543"/>
    <mergeCell ref="A559:G559"/>
    <mergeCell ref="A583:E583"/>
    <mergeCell ref="F583:G583"/>
    <mergeCell ref="A875:E875"/>
    <mergeCell ref="F875:G875"/>
    <mergeCell ref="A713:G713"/>
    <mergeCell ref="A724:G724"/>
    <mergeCell ref="A770:G770"/>
    <mergeCell ref="A783:G783"/>
    <mergeCell ref="A798:G798"/>
    <mergeCell ref="A804:G804"/>
    <mergeCell ref="A587:G587"/>
    <mergeCell ref="A478:G478"/>
    <mergeCell ref="A491:G491"/>
    <mergeCell ref="A506:G506"/>
    <mergeCell ref="A512:G512"/>
    <mergeCell ref="A520:G520"/>
    <mergeCell ref="A531:G531"/>
    <mergeCell ref="A586:B586"/>
    <mergeCell ref="C586:G586"/>
    <mergeCell ref="A432:G432"/>
    <mergeCell ref="A291:E291"/>
    <mergeCell ref="F291:G291"/>
    <mergeCell ref="A295:G295"/>
    <mergeCell ref="A307:G307"/>
    <mergeCell ref="A356:G356"/>
    <mergeCell ref="A366:G366"/>
    <mergeCell ref="A383:G383"/>
    <mergeCell ref="A395:G395"/>
    <mergeCell ref="A408:G408"/>
    <mergeCell ref="A421:G421"/>
    <mergeCell ref="A214:G214"/>
    <mergeCell ref="A220:G220"/>
    <mergeCell ref="A228:G228"/>
    <mergeCell ref="A239:G239"/>
    <mergeCell ref="A251:G251"/>
    <mergeCell ref="A91:G91"/>
    <mergeCell ref="A2:B2"/>
    <mergeCell ref="C2:G2"/>
    <mergeCell ref="A294:B294"/>
    <mergeCell ref="C294:G294"/>
    <mergeCell ref="A3:G3"/>
    <mergeCell ref="A15:G15"/>
    <mergeCell ref="A64:G64"/>
    <mergeCell ref="A74:G74"/>
    <mergeCell ref="A267:G267"/>
    <mergeCell ref="A103:G103"/>
    <mergeCell ref="A116:G116"/>
    <mergeCell ref="A129:G129"/>
    <mergeCell ref="A140:G140"/>
    <mergeCell ref="A186:G186"/>
    <mergeCell ref="A199:G199"/>
  </mergeCells>
  <pageMargins left="0.51181102362204722" right="0.51181102362204722" top="1.9685039370078741" bottom="0.78740157480314965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G764"/>
  <sheetViews>
    <sheetView topLeftCell="A763" workbookViewId="0">
      <selection activeCell="P780" sqref="A1:XFD1048576"/>
    </sheetView>
  </sheetViews>
  <sheetFormatPr defaultRowHeight="12.75"/>
  <cols>
    <col min="1" max="1" width="5.28515625" style="133" customWidth="1"/>
    <col min="2" max="2" width="34" style="61" customWidth="1"/>
    <col min="3" max="5" width="9.140625" style="61"/>
    <col min="6" max="6" width="12.28515625" style="61" customWidth="1"/>
    <col min="7" max="7" width="17.5703125" style="61" customWidth="1"/>
    <col min="8" max="16384" width="9.140625" style="61"/>
  </cols>
  <sheetData>
    <row r="1" spans="1:7" ht="18.75">
      <c r="A1" s="265" t="s">
        <v>590</v>
      </c>
      <c r="B1" s="265"/>
      <c r="C1" s="265"/>
      <c r="D1" s="265"/>
      <c r="E1" s="265"/>
      <c r="F1" s="265"/>
      <c r="G1" s="265"/>
    </row>
    <row r="2" spans="1:7" ht="15.75" customHeight="1">
      <c r="A2" s="260" t="s">
        <v>626</v>
      </c>
      <c r="B2" s="261"/>
      <c r="C2" s="261" t="s">
        <v>625</v>
      </c>
      <c r="D2" s="261"/>
      <c r="E2" s="261"/>
      <c r="F2" s="261"/>
      <c r="G2" s="262"/>
    </row>
    <row r="3" spans="1:7" ht="16.5" customHeight="1">
      <c r="A3" s="279" t="s">
        <v>0</v>
      </c>
      <c r="B3" s="279"/>
      <c r="C3" s="279"/>
      <c r="D3" s="279"/>
      <c r="E3" s="279"/>
      <c r="F3" s="279"/>
      <c r="G3" s="279"/>
    </row>
    <row r="4" spans="1:7">
      <c r="A4" s="130" t="s">
        <v>319</v>
      </c>
      <c r="B4" s="60" t="s">
        <v>1</v>
      </c>
      <c r="C4" s="60" t="s">
        <v>466</v>
      </c>
      <c r="D4" s="60" t="s">
        <v>467</v>
      </c>
      <c r="E4" s="60" t="s">
        <v>315</v>
      </c>
      <c r="F4" s="60" t="s">
        <v>468</v>
      </c>
      <c r="G4" s="60" t="s">
        <v>469</v>
      </c>
    </row>
    <row r="5" spans="1:7">
      <c r="A5" s="65">
        <v>1</v>
      </c>
      <c r="B5" s="19" t="s">
        <v>3</v>
      </c>
      <c r="C5" s="7">
        <v>2</v>
      </c>
      <c r="D5" s="7" t="s">
        <v>355</v>
      </c>
      <c r="E5" s="7"/>
      <c r="F5" s="131">
        <v>0</v>
      </c>
      <c r="G5" s="132">
        <f t="shared" ref="G5:G21" si="0">F5*C5</f>
        <v>0</v>
      </c>
    </row>
    <row r="6" spans="1:7" ht="25.5">
      <c r="A6" s="65">
        <v>2</v>
      </c>
      <c r="B6" s="19" t="s">
        <v>470</v>
      </c>
      <c r="C6" s="7">
        <v>1</v>
      </c>
      <c r="D6" s="7" t="s">
        <v>355</v>
      </c>
      <c r="E6" s="7"/>
      <c r="F6" s="131">
        <v>0</v>
      </c>
      <c r="G6" s="132">
        <f t="shared" si="0"/>
        <v>0</v>
      </c>
    </row>
    <row r="7" spans="1:7">
      <c r="A7" s="65">
        <v>3</v>
      </c>
      <c r="B7" s="19" t="s">
        <v>471</v>
      </c>
      <c r="C7" s="7">
        <v>1</v>
      </c>
      <c r="D7" s="7" t="s">
        <v>355</v>
      </c>
      <c r="E7" s="7"/>
      <c r="F7" s="131">
        <v>0</v>
      </c>
      <c r="G7" s="132">
        <f t="shared" si="0"/>
        <v>0</v>
      </c>
    </row>
    <row r="8" spans="1:7">
      <c r="A8" s="65">
        <v>4</v>
      </c>
      <c r="B8" s="19" t="s">
        <v>472</v>
      </c>
      <c r="C8" s="7">
        <v>3</v>
      </c>
      <c r="D8" s="7" t="s">
        <v>355</v>
      </c>
      <c r="E8" s="7"/>
      <c r="F8" s="131">
        <v>0</v>
      </c>
      <c r="G8" s="132">
        <f t="shared" si="0"/>
        <v>0</v>
      </c>
    </row>
    <row r="9" spans="1:7" ht="25.5">
      <c r="A9" s="65">
        <v>5</v>
      </c>
      <c r="B9" s="19" t="s">
        <v>473</v>
      </c>
      <c r="C9" s="7">
        <v>1</v>
      </c>
      <c r="D9" s="7" t="s">
        <v>355</v>
      </c>
      <c r="E9" s="7"/>
      <c r="F9" s="131">
        <v>0</v>
      </c>
      <c r="G9" s="132">
        <f t="shared" si="0"/>
        <v>0</v>
      </c>
    </row>
    <row r="10" spans="1:7">
      <c r="A10" s="65">
        <v>6</v>
      </c>
      <c r="B10" s="19" t="s">
        <v>337</v>
      </c>
      <c r="C10" s="7">
        <v>1</v>
      </c>
      <c r="D10" s="7" t="s">
        <v>355</v>
      </c>
      <c r="E10" s="7"/>
      <c r="F10" s="131">
        <v>0</v>
      </c>
      <c r="G10" s="132">
        <f t="shared" si="0"/>
        <v>0</v>
      </c>
    </row>
    <row r="11" spans="1:7">
      <c r="A11" s="65">
        <v>7</v>
      </c>
      <c r="B11" s="19" t="s">
        <v>474</v>
      </c>
      <c r="C11" s="7">
        <v>1</v>
      </c>
      <c r="D11" s="7" t="s">
        <v>355</v>
      </c>
      <c r="E11" s="7"/>
      <c r="F11" s="131">
        <v>0</v>
      </c>
      <c r="G11" s="132">
        <f t="shared" si="0"/>
        <v>0</v>
      </c>
    </row>
    <row r="12" spans="1:7">
      <c r="A12" s="65">
        <v>8</v>
      </c>
      <c r="B12" s="19" t="s">
        <v>475</v>
      </c>
      <c r="C12" s="7">
        <v>1</v>
      </c>
      <c r="D12" s="7" t="s">
        <v>355</v>
      </c>
      <c r="E12" s="7"/>
      <c r="F12" s="131">
        <v>0</v>
      </c>
      <c r="G12" s="132">
        <f t="shared" si="0"/>
        <v>0</v>
      </c>
    </row>
    <row r="13" spans="1:7" ht="25.5">
      <c r="A13" s="65">
        <v>9</v>
      </c>
      <c r="B13" s="19" t="s">
        <v>476</v>
      </c>
      <c r="C13" s="7">
        <v>1</v>
      </c>
      <c r="D13" s="7" t="s">
        <v>355</v>
      </c>
      <c r="E13" s="7"/>
      <c r="F13" s="131">
        <v>0</v>
      </c>
      <c r="G13" s="132">
        <f t="shared" si="0"/>
        <v>0</v>
      </c>
    </row>
    <row r="14" spans="1:7" ht="25.5">
      <c r="A14" s="65">
        <v>10</v>
      </c>
      <c r="B14" s="19" t="s">
        <v>477</v>
      </c>
      <c r="C14" s="7">
        <v>1</v>
      </c>
      <c r="D14" s="7" t="s">
        <v>355</v>
      </c>
      <c r="E14" s="7"/>
      <c r="F14" s="131">
        <v>0</v>
      </c>
      <c r="G14" s="132">
        <f t="shared" si="0"/>
        <v>0</v>
      </c>
    </row>
    <row r="15" spans="1:7">
      <c r="A15" s="65">
        <v>11</v>
      </c>
      <c r="B15" s="19" t="s">
        <v>8</v>
      </c>
      <c r="C15" s="7">
        <v>2</v>
      </c>
      <c r="D15" s="7" t="s">
        <v>355</v>
      </c>
      <c r="E15" s="7"/>
      <c r="F15" s="131">
        <v>0</v>
      </c>
      <c r="G15" s="132">
        <f t="shared" si="0"/>
        <v>0</v>
      </c>
    </row>
    <row r="16" spans="1:7">
      <c r="A16" s="65">
        <v>12</v>
      </c>
      <c r="B16" s="19" t="s">
        <v>10</v>
      </c>
      <c r="C16" s="7">
        <v>1</v>
      </c>
      <c r="D16" s="7" t="s">
        <v>355</v>
      </c>
      <c r="E16" s="7"/>
      <c r="F16" s="131">
        <v>0</v>
      </c>
      <c r="G16" s="132">
        <f t="shared" si="0"/>
        <v>0</v>
      </c>
    </row>
    <row r="17" spans="1:7">
      <c r="A17" s="65">
        <v>13</v>
      </c>
      <c r="B17" s="19" t="s">
        <v>12</v>
      </c>
      <c r="C17" s="7">
        <v>1</v>
      </c>
      <c r="D17" s="7" t="s">
        <v>355</v>
      </c>
      <c r="E17" s="7"/>
      <c r="F17" s="131">
        <v>0</v>
      </c>
      <c r="G17" s="132">
        <f t="shared" si="0"/>
        <v>0</v>
      </c>
    </row>
    <row r="18" spans="1:7" ht="25.5">
      <c r="A18" s="65">
        <v>14</v>
      </c>
      <c r="B18" s="6" t="s">
        <v>2</v>
      </c>
      <c r="C18" s="7">
        <v>2</v>
      </c>
      <c r="D18" s="7" t="s">
        <v>355</v>
      </c>
      <c r="E18" s="7"/>
      <c r="F18" s="131">
        <v>0</v>
      </c>
      <c r="G18" s="132">
        <f t="shared" si="0"/>
        <v>0</v>
      </c>
    </row>
    <row r="19" spans="1:7">
      <c r="A19" s="65">
        <v>15</v>
      </c>
      <c r="B19" s="6" t="s">
        <v>5</v>
      </c>
      <c r="C19" s="7">
        <v>2</v>
      </c>
      <c r="D19" s="7" t="s">
        <v>355</v>
      </c>
      <c r="E19" s="7"/>
      <c r="F19" s="131">
        <v>0</v>
      </c>
      <c r="G19" s="132">
        <f t="shared" si="0"/>
        <v>0</v>
      </c>
    </row>
    <row r="20" spans="1:7">
      <c r="A20" s="65">
        <v>16</v>
      </c>
      <c r="B20" s="6" t="s">
        <v>9</v>
      </c>
      <c r="C20" s="7">
        <v>1</v>
      </c>
      <c r="D20" s="7" t="s">
        <v>355</v>
      </c>
      <c r="E20" s="7"/>
      <c r="F20" s="131">
        <v>0</v>
      </c>
      <c r="G20" s="132">
        <f t="shared" si="0"/>
        <v>0</v>
      </c>
    </row>
    <row r="21" spans="1:7">
      <c r="A21" s="65">
        <v>17</v>
      </c>
      <c r="B21" s="6" t="s">
        <v>11</v>
      </c>
      <c r="C21" s="7">
        <v>2</v>
      </c>
      <c r="D21" s="7" t="s">
        <v>355</v>
      </c>
      <c r="E21" s="7"/>
      <c r="F21" s="131">
        <v>0</v>
      </c>
      <c r="G21" s="132">
        <f t="shared" si="0"/>
        <v>0</v>
      </c>
    </row>
    <row r="22" spans="1:7" ht="15.75" customHeight="1">
      <c r="A22" s="278" t="s">
        <v>478</v>
      </c>
      <c r="B22" s="278"/>
      <c r="C22" s="278"/>
      <c r="D22" s="278"/>
      <c r="E22" s="278"/>
      <c r="F22" s="278"/>
      <c r="G22" s="278"/>
    </row>
    <row r="23" spans="1:7" ht="15.75" customHeight="1">
      <c r="A23" s="130" t="s">
        <v>319</v>
      </c>
      <c r="B23" s="60" t="s">
        <v>1</v>
      </c>
      <c r="C23" s="60" t="s">
        <v>466</v>
      </c>
      <c r="D23" s="60" t="s">
        <v>467</v>
      </c>
      <c r="E23" s="60" t="s">
        <v>315</v>
      </c>
      <c r="F23" s="60" t="s">
        <v>468</v>
      </c>
      <c r="G23" s="60" t="s">
        <v>469</v>
      </c>
    </row>
    <row r="24" spans="1:7">
      <c r="A24" s="65">
        <v>18</v>
      </c>
      <c r="B24" s="19" t="s">
        <v>479</v>
      </c>
      <c r="C24" s="7">
        <v>1</v>
      </c>
      <c r="D24" s="7" t="s">
        <v>355</v>
      </c>
      <c r="E24" s="7"/>
      <c r="F24" s="131">
        <v>0</v>
      </c>
      <c r="G24" s="132">
        <f t="shared" ref="G24:G31" si="1">F24*C24</f>
        <v>0</v>
      </c>
    </row>
    <row r="25" spans="1:7">
      <c r="A25" s="65">
        <v>19</v>
      </c>
      <c r="B25" s="19" t="s">
        <v>480</v>
      </c>
      <c r="C25" s="7">
        <v>2</v>
      </c>
      <c r="D25" s="7" t="s">
        <v>355</v>
      </c>
      <c r="E25" s="7"/>
      <c r="F25" s="131">
        <v>0</v>
      </c>
      <c r="G25" s="132">
        <f t="shared" si="1"/>
        <v>0</v>
      </c>
    </row>
    <row r="26" spans="1:7">
      <c r="A26" s="65">
        <v>20</v>
      </c>
      <c r="B26" s="19" t="s">
        <v>481</v>
      </c>
      <c r="C26" s="7">
        <v>2</v>
      </c>
      <c r="D26" s="7" t="s">
        <v>355</v>
      </c>
      <c r="E26" s="7"/>
      <c r="F26" s="131">
        <v>0</v>
      </c>
      <c r="G26" s="132">
        <f t="shared" si="1"/>
        <v>0</v>
      </c>
    </row>
    <row r="27" spans="1:7">
      <c r="A27" s="65">
        <v>21</v>
      </c>
      <c r="B27" s="19" t="s">
        <v>482</v>
      </c>
      <c r="C27" s="7">
        <v>2</v>
      </c>
      <c r="D27" s="7" t="s">
        <v>355</v>
      </c>
      <c r="E27" s="7"/>
      <c r="F27" s="131">
        <v>0</v>
      </c>
      <c r="G27" s="132">
        <f t="shared" si="1"/>
        <v>0</v>
      </c>
    </row>
    <row r="28" spans="1:7">
      <c r="A28" s="65">
        <v>22</v>
      </c>
      <c r="B28" s="19" t="s">
        <v>483</v>
      </c>
      <c r="C28" s="7">
        <v>2</v>
      </c>
      <c r="D28" s="7" t="s">
        <v>355</v>
      </c>
      <c r="E28" s="7"/>
      <c r="F28" s="131">
        <v>0</v>
      </c>
      <c r="G28" s="132">
        <f t="shared" si="1"/>
        <v>0</v>
      </c>
    </row>
    <row r="29" spans="1:7">
      <c r="A29" s="65">
        <v>23</v>
      </c>
      <c r="B29" s="19" t="s">
        <v>484</v>
      </c>
      <c r="C29" s="7">
        <v>1</v>
      </c>
      <c r="D29" s="7" t="s">
        <v>355</v>
      </c>
      <c r="E29" s="7"/>
      <c r="F29" s="131">
        <v>0</v>
      </c>
      <c r="G29" s="132">
        <f t="shared" si="1"/>
        <v>0</v>
      </c>
    </row>
    <row r="30" spans="1:7">
      <c r="A30" s="65">
        <v>24</v>
      </c>
      <c r="B30" s="19" t="s">
        <v>485</v>
      </c>
      <c r="C30" s="7">
        <v>4</v>
      </c>
      <c r="D30" s="7" t="s">
        <v>355</v>
      </c>
      <c r="E30" s="7"/>
      <c r="F30" s="131">
        <v>0</v>
      </c>
      <c r="G30" s="132">
        <f t="shared" si="1"/>
        <v>0</v>
      </c>
    </row>
    <row r="31" spans="1:7">
      <c r="A31" s="65">
        <v>25</v>
      </c>
      <c r="B31" s="6" t="s">
        <v>486</v>
      </c>
      <c r="C31" s="7">
        <v>1</v>
      </c>
      <c r="D31" s="7" t="s">
        <v>355</v>
      </c>
      <c r="E31" s="7"/>
      <c r="F31" s="131">
        <v>0</v>
      </c>
      <c r="G31" s="132">
        <f t="shared" si="1"/>
        <v>0</v>
      </c>
    </row>
    <row r="32" spans="1:7" ht="15.75" customHeight="1">
      <c r="A32" s="278" t="s">
        <v>14</v>
      </c>
      <c r="B32" s="278"/>
      <c r="C32" s="278"/>
      <c r="D32" s="278"/>
      <c r="E32" s="278"/>
      <c r="F32" s="278"/>
      <c r="G32" s="278"/>
    </row>
    <row r="33" spans="1:7">
      <c r="A33" s="130" t="s">
        <v>319</v>
      </c>
      <c r="B33" s="60" t="s">
        <v>1</v>
      </c>
      <c r="C33" s="60" t="s">
        <v>466</v>
      </c>
      <c r="D33" s="60" t="s">
        <v>467</v>
      </c>
      <c r="E33" s="60" t="s">
        <v>315</v>
      </c>
      <c r="F33" s="60" t="s">
        <v>468</v>
      </c>
      <c r="G33" s="60" t="s">
        <v>469</v>
      </c>
    </row>
    <row r="34" spans="1:7">
      <c r="A34" s="65">
        <v>26</v>
      </c>
      <c r="B34" s="19" t="s">
        <v>15</v>
      </c>
      <c r="C34" s="7">
        <v>1</v>
      </c>
      <c r="D34" s="7" t="s">
        <v>355</v>
      </c>
      <c r="E34" s="7"/>
      <c r="F34" s="131">
        <v>0</v>
      </c>
      <c r="G34" s="132">
        <f t="shared" ref="G34:G65" si="2">F34*C34</f>
        <v>0</v>
      </c>
    </row>
    <row r="35" spans="1:7">
      <c r="A35" s="65">
        <v>27</v>
      </c>
      <c r="B35" s="19" t="s">
        <v>17</v>
      </c>
      <c r="C35" s="7">
        <v>1</v>
      </c>
      <c r="D35" s="7" t="s">
        <v>355</v>
      </c>
      <c r="E35" s="7"/>
      <c r="F35" s="131">
        <v>0</v>
      </c>
      <c r="G35" s="132">
        <f t="shared" si="2"/>
        <v>0</v>
      </c>
    </row>
    <row r="36" spans="1:7">
      <c r="A36" s="65">
        <v>28</v>
      </c>
      <c r="B36" s="19" t="s">
        <v>18</v>
      </c>
      <c r="C36" s="7">
        <v>1</v>
      </c>
      <c r="D36" s="7" t="s">
        <v>355</v>
      </c>
      <c r="E36" s="7"/>
      <c r="F36" s="131">
        <v>0</v>
      </c>
      <c r="G36" s="132">
        <f t="shared" si="2"/>
        <v>0</v>
      </c>
    </row>
    <row r="37" spans="1:7">
      <c r="A37" s="65">
        <v>29</v>
      </c>
      <c r="B37" s="19" t="s">
        <v>20</v>
      </c>
      <c r="C37" s="7">
        <v>1</v>
      </c>
      <c r="D37" s="7" t="s">
        <v>355</v>
      </c>
      <c r="E37" s="7"/>
      <c r="F37" s="131">
        <v>0</v>
      </c>
      <c r="G37" s="132">
        <f t="shared" si="2"/>
        <v>0</v>
      </c>
    </row>
    <row r="38" spans="1:7">
      <c r="A38" s="65">
        <v>30</v>
      </c>
      <c r="B38" s="19" t="s">
        <v>21</v>
      </c>
      <c r="C38" s="7">
        <v>3</v>
      </c>
      <c r="D38" s="7" t="s">
        <v>355</v>
      </c>
      <c r="E38" s="7"/>
      <c r="F38" s="131">
        <v>0</v>
      </c>
      <c r="G38" s="132">
        <f t="shared" si="2"/>
        <v>0</v>
      </c>
    </row>
    <row r="39" spans="1:7">
      <c r="A39" s="65">
        <v>31</v>
      </c>
      <c r="B39" s="19" t="s">
        <v>338</v>
      </c>
      <c r="C39" s="7">
        <v>3</v>
      </c>
      <c r="D39" s="7" t="s">
        <v>355</v>
      </c>
      <c r="E39" s="7"/>
      <c r="F39" s="131">
        <v>0</v>
      </c>
      <c r="G39" s="132">
        <f t="shared" si="2"/>
        <v>0</v>
      </c>
    </row>
    <row r="40" spans="1:7">
      <c r="A40" s="65">
        <v>32</v>
      </c>
      <c r="B40" s="6" t="s">
        <v>22</v>
      </c>
      <c r="C40" s="7">
        <v>2</v>
      </c>
      <c r="D40" s="7" t="s">
        <v>355</v>
      </c>
      <c r="E40" s="7"/>
      <c r="F40" s="131">
        <v>0</v>
      </c>
      <c r="G40" s="132">
        <f t="shared" si="2"/>
        <v>0</v>
      </c>
    </row>
    <row r="41" spans="1:7">
      <c r="A41" s="65">
        <v>33</v>
      </c>
      <c r="B41" s="19" t="s">
        <v>23</v>
      </c>
      <c r="C41" s="7">
        <v>2</v>
      </c>
      <c r="D41" s="7" t="s">
        <v>355</v>
      </c>
      <c r="E41" s="7"/>
      <c r="F41" s="131">
        <v>0</v>
      </c>
      <c r="G41" s="132">
        <f t="shared" si="2"/>
        <v>0</v>
      </c>
    </row>
    <row r="42" spans="1:7">
      <c r="A42" s="65">
        <v>34</v>
      </c>
      <c r="B42" s="6" t="s">
        <v>339</v>
      </c>
      <c r="C42" s="7">
        <v>9</v>
      </c>
      <c r="D42" s="7" t="s">
        <v>355</v>
      </c>
      <c r="E42" s="7"/>
      <c r="F42" s="131">
        <v>0</v>
      </c>
      <c r="G42" s="132">
        <f t="shared" si="2"/>
        <v>0</v>
      </c>
    </row>
    <row r="43" spans="1:7">
      <c r="A43" s="65">
        <v>35</v>
      </c>
      <c r="B43" s="6" t="s">
        <v>340</v>
      </c>
      <c r="C43" s="7">
        <v>9</v>
      </c>
      <c r="D43" s="7" t="s">
        <v>355</v>
      </c>
      <c r="E43" s="7"/>
      <c r="F43" s="131">
        <v>0</v>
      </c>
      <c r="G43" s="132">
        <f t="shared" si="2"/>
        <v>0</v>
      </c>
    </row>
    <row r="44" spans="1:7">
      <c r="A44" s="65">
        <v>36</v>
      </c>
      <c r="B44" s="6" t="s">
        <v>341</v>
      </c>
      <c r="C44" s="7">
        <v>9</v>
      </c>
      <c r="D44" s="7" t="s">
        <v>355</v>
      </c>
      <c r="E44" s="7"/>
      <c r="F44" s="131">
        <v>0</v>
      </c>
      <c r="G44" s="132">
        <f t="shared" si="2"/>
        <v>0</v>
      </c>
    </row>
    <row r="45" spans="1:7">
      <c r="A45" s="65">
        <v>37</v>
      </c>
      <c r="B45" s="6" t="s">
        <v>342</v>
      </c>
      <c r="C45" s="7">
        <v>9</v>
      </c>
      <c r="D45" s="7" t="s">
        <v>355</v>
      </c>
      <c r="E45" s="7"/>
      <c r="F45" s="131">
        <v>0</v>
      </c>
      <c r="G45" s="132">
        <f t="shared" si="2"/>
        <v>0</v>
      </c>
    </row>
    <row r="46" spans="1:7">
      <c r="A46" s="65">
        <v>38</v>
      </c>
      <c r="B46" s="6" t="s">
        <v>343</v>
      </c>
      <c r="C46" s="7">
        <v>9</v>
      </c>
      <c r="D46" s="7" t="s">
        <v>355</v>
      </c>
      <c r="E46" s="7"/>
      <c r="F46" s="131">
        <v>0</v>
      </c>
      <c r="G46" s="132">
        <f t="shared" si="2"/>
        <v>0</v>
      </c>
    </row>
    <row r="47" spans="1:7" ht="38.25">
      <c r="A47" s="65">
        <v>39</v>
      </c>
      <c r="B47" s="19" t="s">
        <v>344</v>
      </c>
      <c r="C47" s="7">
        <v>2</v>
      </c>
      <c r="D47" s="7" t="s">
        <v>355</v>
      </c>
      <c r="E47" s="7"/>
      <c r="F47" s="131">
        <v>0</v>
      </c>
      <c r="G47" s="132">
        <f t="shared" si="2"/>
        <v>0</v>
      </c>
    </row>
    <row r="48" spans="1:7">
      <c r="A48" s="65">
        <v>40</v>
      </c>
      <c r="B48" s="6" t="s">
        <v>487</v>
      </c>
      <c r="C48" s="7">
        <v>2</v>
      </c>
      <c r="D48" s="7" t="s">
        <v>355</v>
      </c>
      <c r="E48" s="7"/>
      <c r="F48" s="131">
        <v>0</v>
      </c>
      <c r="G48" s="132">
        <f t="shared" si="2"/>
        <v>0</v>
      </c>
    </row>
    <row r="49" spans="1:7">
      <c r="A49" s="65">
        <v>41</v>
      </c>
      <c r="B49" s="19" t="s">
        <v>24</v>
      </c>
      <c r="C49" s="7">
        <v>2</v>
      </c>
      <c r="D49" s="7" t="s">
        <v>355</v>
      </c>
      <c r="E49" s="7"/>
      <c r="F49" s="131">
        <v>0</v>
      </c>
      <c r="G49" s="132">
        <f t="shared" si="2"/>
        <v>0</v>
      </c>
    </row>
    <row r="50" spans="1:7">
      <c r="A50" s="65">
        <v>42</v>
      </c>
      <c r="B50" s="19" t="s">
        <v>25</v>
      </c>
      <c r="C50" s="7">
        <v>2</v>
      </c>
      <c r="D50" s="7" t="s">
        <v>355</v>
      </c>
      <c r="E50" s="7"/>
      <c r="F50" s="131">
        <v>0</v>
      </c>
      <c r="G50" s="132">
        <f t="shared" si="2"/>
        <v>0</v>
      </c>
    </row>
    <row r="51" spans="1:7">
      <c r="A51" s="65">
        <v>43</v>
      </c>
      <c r="B51" s="6" t="s">
        <v>19</v>
      </c>
      <c r="C51" s="7">
        <v>2</v>
      </c>
      <c r="D51" s="7" t="s">
        <v>355</v>
      </c>
      <c r="E51" s="7"/>
      <c r="F51" s="131">
        <v>0</v>
      </c>
      <c r="G51" s="132">
        <f t="shared" si="2"/>
        <v>0</v>
      </c>
    </row>
    <row r="52" spans="1:7">
      <c r="A52" s="65">
        <v>44</v>
      </c>
      <c r="B52" s="19" t="s">
        <v>26</v>
      </c>
      <c r="C52" s="7">
        <v>2</v>
      </c>
      <c r="D52" s="7" t="s">
        <v>355</v>
      </c>
      <c r="E52" s="7"/>
      <c r="F52" s="131">
        <v>0</v>
      </c>
      <c r="G52" s="132">
        <f t="shared" si="2"/>
        <v>0</v>
      </c>
    </row>
    <row r="53" spans="1:7">
      <c r="A53" s="65">
        <v>45</v>
      </c>
      <c r="B53" s="6" t="s">
        <v>27</v>
      </c>
      <c r="C53" s="7">
        <v>4</v>
      </c>
      <c r="D53" s="7" t="s">
        <v>355</v>
      </c>
      <c r="E53" s="7"/>
      <c r="F53" s="131">
        <v>0</v>
      </c>
      <c r="G53" s="132">
        <f t="shared" si="2"/>
        <v>0</v>
      </c>
    </row>
    <row r="54" spans="1:7">
      <c r="A54" s="65">
        <v>46</v>
      </c>
      <c r="B54" s="6" t="s">
        <v>28</v>
      </c>
      <c r="C54" s="7">
        <v>4</v>
      </c>
      <c r="D54" s="7" t="s">
        <v>355</v>
      </c>
      <c r="E54" s="7"/>
      <c r="F54" s="131">
        <v>0</v>
      </c>
      <c r="G54" s="132">
        <f t="shared" si="2"/>
        <v>0</v>
      </c>
    </row>
    <row r="55" spans="1:7">
      <c r="A55" s="65">
        <v>47</v>
      </c>
      <c r="B55" s="6" t="s">
        <v>29</v>
      </c>
      <c r="C55" s="7">
        <v>4</v>
      </c>
      <c r="D55" s="7" t="s">
        <v>355</v>
      </c>
      <c r="E55" s="7"/>
      <c r="F55" s="131">
        <v>0</v>
      </c>
      <c r="G55" s="132">
        <f t="shared" si="2"/>
        <v>0</v>
      </c>
    </row>
    <row r="56" spans="1:7">
      <c r="A56" s="65">
        <v>48</v>
      </c>
      <c r="B56" s="6" t="s">
        <v>30</v>
      </c>
      <c r="C56" s="7">
        <v>4</v>
      </c>
      <c r="D56" s="7" t="s">
        <v>355</v>
      </c>
      <c r="E56" s="7"/>
      <c r="F56" s="131">
        <v>0</v>
      </c>
      <c r="G56" s="132">
        <f t="shared" si="2"/>
        <v>0</v>
      </c>
    </row>
    <row r="57" spans="1:7">
      <c r="A57" s="65">
        <v>49</v>
      </c>
      <c r="B57" s="19" t="s">
        <v>31</v>
      </c>
      <c r="C57" s="7">
        <v>4</v>
      </c>
      <c r="D57" s="7" t="s">
        <v>355</v>
      </c>
      <c r="E57" s="7"/>
      <c r="F57" s="131">
        <v>0</v>
      </c>
      <c r="G57" s="132">
        <f t="shared" si="2"/>
        <v>0</v>
      </c>
    </row>
    <row r="58" spans="1:7">
      <c r="A58" s="65">
        <v>50</v>
      </c>
      <c r="B58" s="6" t="s">
        <v>32</v>
      </c>
      <c r="C58" s="7">
        <v>4</v>
      </c>
      <c r="D58" s="7" t="s">
        <v>355</v>
      </c>
      <c r="E58" s="7"/>
      <c r="F58" s="131">
        <v>0</v>
      </c>
      <c r="G58" s="132">
        <f t="shared" si="2"/>
        <v>0</v>
      </c>
    </row>
    <row r="59" spans="1:7">
      <c r="A59" s="65">
        <v>51</v>
      </c>
      <c r="B59" s="6" t="s">
        <v>35</v>
      </c>
      <c r="C59" s="7">
        <v>2</v>
      </c>
      <c r="D59" s="7" t="s">
        <v>355</v>
      </c>
      <c r="E59" s="7"/>
      <c r="F59" s="131">
        <v>0</v>
      </c>
      <c r="G59" s="132">
        <f t="shared" si="2"/>
        <v>0</v>
      </c>
    </row>
    <row r="60" spans="1:7">
      <c r="A60" s="65">
        <v>52</v>
      </c>
      <c r="B60" s="19" t="s">
        <v>36</v>
      </c>
      <c r="C60" s="7">
        <v>4</v>
      </c>
      <c r="D60" s="7" t="s">
        <v>355</v>
      </c>
      <c r="E60" s="7"/>
      <c r="F60" s="131">
        <v>0</v>
      </c>
      <c r="G60" s="132">
        <f t="shared" si="2"/>
        <v>0</v>
      </c>
    </row>
    <row r="61" spans="1:7">
      <c r="A61" s="65">
        <v>53</v>
      </c>
      <c r="B61" s="6" t="s">
        <v>488</v>
      </c>
      <c r="C61" s="7">
        <v>3</v>
      </c>
      <c r="D61" s="7" t="s">
        <v>355</v>
      </c>
      <c r="E61" s="7"/>
      <c r="F61" s="131">
        <v>0</v>
      </c>
      <c r="G61" s="132">
        <f t="shared" si="2"/>
        <v>0</v>
      </c>
    </row>
    <row r="62" spans="1:7">
      <c r="A62" s="65">
        <v>54</v>
      </c>
      <c r="B62" s="6" t="s">
        <v>34</v>
      </c>
      <c r="C62" s="7">
        <v>3</v>
      </c>
      <c r="D62" s="7" t="s">
        <v>355</v>
      </c>
      <c r="E62" s="7"/>
      <c r="F62" s="131">
        <v>0</v>
      </c>
      <c r="G62" s="132">
        <f t="shared" si="2"/>
        <v>0</v>
      </c>
    </row>
    <row r="63" spans="1:7">
      <c r="A63" s="65">
        <v>55</v>
      </c>
      <c r="B63" s="19" t="s">
        <v>37</v>
      </c>
      <c r="C63" s="7">
        <v>1</v>
      </c>
      <c r="D63" s="7" t="s">
        <v>355</v>
      </c>
      <c r="E63" s="7"/>
      <c r="F63" s="131">
        <v>0</v>
      </c>
      <c r="G63" s="132">
        <f t="shared" si="2"/>
        <v>0</v>
      </c>
    </row>
    <row r="64" spans="1:7">
      <c r="A64" s="65">
        <v>56</v>
      </c>
      <c r="B64" s="19" t="s">
        <v>38</v>
      </c>
      <c r="C64" s="7">
        <v>1</v>
      </c>
      <c r="D64" s="7" t="s">
        <v>355</v>
      </c>
      <c r="E64" s="7"/>
      <c r="F64" s="131">
        <v>0</v>
      </c>
      <c r="G64" s="132">
        <f t="shared" si="2"/>
        <v>0</v>
      </c>
    </row>
    <row r="65" spans="1:7">
      <c r="A65" s="65">
        <v>57</v>
      </c>
      <c r="B65" s="19" t="s">
        <v>39</v>
      </c>
      <c r="C65" s="7">
        <v>2</v>
      </c>
      <c r="D65" s="7" t="s">
        <v>355</v>
      </c>
      <c r="E65" s="7"/>
      <c r="F65" s="131">
        <v>0</v>
      </c>
      <c r="G65" s="132">
        <f t="shared" si="2"/>
        <v>0</v>
      </c>
    </row>
    <row r="66" spans="1:7">
      <c r="A66" s="65">
        <v>58</v>
      </c>
      <c r="B66" s="6" t="s">
        <v>40</v>
      </c>
      <c r="C66" s="7">
        <v>1</v>
      </c>
      <c r="D66" s="7" t="s">
        <v>355</v>
      </c>
      <c r="E66" s="7"/>
      <c r="F66" s="131">
        <v>0</v>
      </c>
      <c r="G66" s="132">
        <f t="shared" ref="G66:G97" si="3">F66*C66</f>
        <v>0</v>
      </c>
    </row>
    <row r="67" spans="1:7">
      <c r="A67" s="65">
        <v>59</v>
      </c>
      <c r="B67" s="19" t="s">
        <v>41</v>
      </c>
      <c r="C67" s="7">
        <v>1</v>
      </c>
      <c r="D67" s="7" t="s">
        <v>355</v>
      </c>
      <c r="E67" s="7"/>
      <c r="F67" s="131">
        <v>0</v>
      </c>
      <c r="G67" s="132">
        <f t="shared" si="3"/>
        <v>0</v>
      </c>
    </row>
    <row r="68" spans="1:7" ht="25.5">
      <c r="A68" s="65">
        <v>60</v>
      </c>
      <c r="B68" s="6" t="s">
        <v>42</v>
      </c>
      <c r="C68" s="7">
        <v>3</v>
      </c>
      <c r="D68" s="7" t="s">
        <v>355</v>
      </c>
      <c r="E68" s="7"/>
      <c r="F68" s="131">
        <v>0</v>
      </c>
      <c r="G68" s="132">
        <f t="shared" si="3"/>
        <v>0</v>
      </c>
    </row>
    <row r="69" spans="1:7">
      <c r="A69" s="65">
        <v>61</v>
      </c>
      <c r="B69" s="6" t="s">
        <v>43</v>
      </c>
      <c r="C69" s="7">
        <v>3</v>
      </c>
      <c r="D69" s="7" t="s">
        <v>355</v>
      </c>
      <c r="E69" s="7"/>
      <c r="F69" s="131">
        <v>0</v>
      </c>
      <c r="G69" s="132">
        <f t="shared" si="3"/>
        <v>0</v>
      </c>
    </row>
    <row r="70" spans="1:7">
      <c r="A70" s="65">
        <v>62</v>
      </c>
      <c r="B70" s="19" t="s">
        <v>44</v>
      </c>
      <c r="C70" s="7">
        <v>2</v>
      </c>
      <c r="D70" s="7" t="s">
        <v>355</v>
      </c>
      <c r="E70" s="7"/>
      <c r="F70" s="131">
        <v>0</v>
      </c>
      <c r="G70" s="132">
        <f t="shared" si="3"/>
        <v>0</v>
      </c>
    </row>
    <row r="71" spans="1:7">
      <c r="A71" s="65">
        <v>63</v>
      </c>
      <c r="B71" s="6" t="s">
        <v>45</v>
      </c>
      <c r="C71" s="7">
        <v>3</v>
      </c>
      <c r="D71" s="7" t="s">
        <v>355</v>
      </c>
      <c r="E71" s="7"/>
      <c r="F71" s="131">
        <v>0</v>
      </c>
      <c r="G71" s="132">
        <f t="shared" si="3"/>
        <v>0</v>
      </c>
    </row>
    <row r="72" spans="1:7">
      <c r="A72" s="65">
        <v>64</v>
      </c>
      <c r="B72" s="6" t="s">
        <v>46</v>
      </c>
      <c r="C72" s="7">
        <v>3</v>
      </c>
      <c r="D72" s="7" t="s">
        <v>355</v>
      </c>
      <c r="E72" s="7"/>
      <c r="F72" s="131">
        <v>0</v>
      </c>
      <c r="G72" s="132">
        <f t="shared" si="3"/>
        <v>0</v>
      </c>
    </row>
    <row r="73" spans="1:7">
      <c r="A73" s="65">
        <v>65</v>
      </c>
      <c r="B73" s="19" t="s">
        <v>47</v>
      </c>
      <c r="C73" s="7">
        <v>3</v>
      </c>
      <c r="D73" s="7" t="s">
        <v>355</v>
      </c>
      <c r="E73" s="7"/>
      <c r="F73" s="131">
        <v>0</v>
      </c>
      <c r="G73" s="132">
        <f t="shared" si="3"/>
        <v>0</v>
      </c>
    </row>
    <row r="74" spans="1:7" ht="25.5">
      <c r="A74" s="65">
        <v>66</v>
      </c>
      <c r="B74" s="19" t="s">
        <v>48</v>
      </c>
      <c r="C74" s="7">
        <v>3</v>
      </c>
      <c r="D74" s="7" t="s">
        <v>355</v>
      </c>
      <c r="E74" s="7"/>
      <c r="F74" s="131">
        <v>0</v>
      </c>
      <c r="G74" s="132">
        <f t="shared" si="3"/>
        <v>0</v>
      </c>
    </row>
    <row r="75" spans="1:7" ht="25.5">
      <c r="A75" s="65">
        <v>67</v>
      </c>
      <c r="B75" s="19" t="s">
        <v>49</v>
      </c>
      <c r="C75" s="7">
        <v>3</v>
      </c>
      <c r="D75" s="7" t="s">
        <v>355</v>
      </c>
      <c r="E75" s="7"/>
      <c r="F75" s="131">
        <v>0</v>
      </c>
      <c r="G75" s="132">
        <f t="shared" si="3"/>
        <v>0</v>
      </c>
    </row>
    <row r="76" spans="1:7" ht="25.5">
      <c r="A76" s="65">
        <v>68</v>
      </c>
      <c r="B76" s="19" t="s">
        <v>50</v>
      </c>
      <c r="C76" s="7">
        <v>3</v>
      </c>
      <c r="D76" s="7" t="s">
        <v>355</v>
      </c>
      <c r="E76" s="7"/>
      <c r="F76" s="131">
        <v>0</v>
      </c>
      <c r="G76" s="132">
        <f t="shared" si="3"/>
        <v>0</v>
      </c>
    </row>
    <row r="77" spans="1:7">
      <c r="A77" s="65">
        <v>69</v>
      </c>
      <c r="B77" s="19" t="s">
        <v>51</v>
      </c>
      <c r="C77" s="7">
        <v>3</v>
      </c>
      <c r="D77" s="7" t="s">
        <v>355</v>
      </c>
      <c r="E77" s="7"/>
      <c r="F77" s="131">
        <v>0</v>
      </c>
      <c r="G77" s="132">
        <f t="shared" si="3"/>
        <v>0</v>
      </c>
    </row>
    <row r="78" spans="1:7">
      <c r="A78" s="65">
        <v>70</v>
      </c>
      <c r="B78" s="19" t="s">
        <v>52</v>
      </c>
      <c r="C78" s="7">
        <v>3</v>
      </c>
      <c r="D78" s="7" t="s">
        <v>355</v>
      </c>
      <c r="E78" s="7"/>
      <c r="F78" s="131">
        <v>0</v>
      </c>
      <c r="G78" s="132">
        <f t="shared" si="3"/>
        <v>0</v>
      </c>
    </row>
    <row r="79" spans="1:7">
      <c r="A79" s="65">
        <v>71</v>
      </c>
      <c r="B79" s="6" t="s">
        <v>53</v>
      </c>
      <c r="C79" s="7">
        <v>3</v>
      </c>
      <c r="D79" s="7" t="s">
        <v>355</v>
      </c>
      <c r="E79" s="7"/>
      <c r="F79" s="131">
        <v>0</v>
      </c>
      <c r="G79" s="132">
        <f t="shared" si="3"/>
        <v>0</v>
      </c>
    </row>
    <row r="80" spans="1:7">
      <c r="A80" s="65">
        <v>72</v>
      </c>
      <c r="B80" s="19" t="s">
        <v>54</v>
      </c>
      <c r="C80" s="7">
        <v>3</v>
      </c>
      <c r="D80" s="7" t="s">
        <v>355</v>
      </c>
      <c r="E80" s="7"/>
      <c r="F80" s="131">
        <v>0</v>
      </c>
      <c r="G80" s="132">
        <f t="shared" si="3"/>
        <v>0</v>
      </c>
    </row>
    <row r="81" spans="1:7">
      <c r="A81" s="65">
        <v>73</v>
      </c>
      <c r="B81" s="19" t="s">
        <v>55</v>
      </c>
      <c r="C81" s="7">
        <v>3</v>
      </c>
      <c r="D81" s="7" t="s">
        <v>355</v>
      </c>
      <c r="E81" s="7"/>
      <c r="F81" s="131">
        <v>0</v>
      </c>
      <c r="G81" s="132">
        <f t="shared" si="3"/>
        <v>0</v>
      </c>
    </row>
    <row r="82" spans="1:7">
      <c r="A82" s="65">
        <v>74</v>
      </c>
      <c r="B82" s="19" t="s">
        <v>56</v>
      </c>
      <c r="C82" s="7">
        <v>3</v>
      </c>
      <c r="D82" s="7" t="s">
        <v>355</v>
      </c>
      <c r="E82" s="7"/>
      <c r="F82" s="131">
        <v>0</v>
      </c>
      <c r="G82" s="132">
        <f t="shared" si="3"/>
        <v>0</v>
      </c>
    </row>
    <row r="83" spans="1:7">
      <c r="A83" s="65">
        <v>75</v>
      </c>
      <c r="B83" s="6" t="s">
        <v>57</v>
      </c>
      <c r="C83" s="7">
        <v>1</v>
      </c>
      <c r="D83" s="7" t="s">
        <v>355</v>
      </c>
      <c r="E83" s="7"/>
      <c r="F83" s="131">
        <v>0</v>
      </c>
      <c r="G83" s="132">
        <f t="shared" si="3"/>
        <v>0</v>
      </c>
    </row>
    <row r="84" spans="1:7" ht="25.5">
      <c r="A84" s="65">
        <v>76</v>
      </c>
      <c r="B84" s="19" t="s">
        <v>345</v>
      </c>
      <c r="C84" s="7">
        <v>3</v>
      </c>
      <c r="D84" s="7" t="s">
        <v>355</v>
      </c>
      <c r="E84" s="7"/>
      <c r="F84" s="131">
        <v>0</v>
      </c>
      <c r="G84" s="132">
        <f t="shared" si="3"/>
        <v>0</v>
      </c>
    </row>
    <row r="85" spans="1:7">
      <c r="A85" s="65">
        <v>77</v>
      </c>
      <c r="B85" s="19" t="s">
        <v>58</v>
      </c>
      <c r="C85" s="7">
        <v>1</v>
      </c>
      <c r="D85" s="7" t="s">
        <v>355</v>
      </c>
      <c r="E85" s="7"/>
      <c r="F85" s="131">
        <v>0</v>
      </c>
      <c r="G85" s="132">
        <f t="shared" si="3"/>
        <v>0</v>
      </c>
    </row>
    <row r="86" spans="1:7">
      <c r="A86" s="65">
        <v>78</v>
      </c>
      <c r="B86" s="6" t="s">
        <v>346</v>
      </c>
      <c r="C86" s="7">
        <v>3</v>
      </c>
      <c r="D86" s="7" t="s">
        <v>355</v>
      </c>
      <c r="E86" s="7"/>
      <c r="F86" s="131">
        <v>0</v>
      </c>
      <c r="G86" s="132">
        <f t="shared" si="3"/>
        <v>0</v>
      </c>
    </row>
    <row r="87" spans="1:7">
      <c r="A87" s="65">
        <v>79</v>
      </c>
      <c r="B87" s="6" t="s">
        <v>347</v>
      </c>
      <c r="C87" s="7">
        <v>3</v>
      </c>
      <c r="D87" s="7" t="s">
        <v>355</v>
      </c>
      <c r="E87" s="7"/>
      <c r="F87" s="131">
        <v>0</v>
      </c>
      <c r="G87" s="132">
        <f t="shared" si="3"/>
        <v>0</v>
      </c>
    </row>
    <row r="88" spans="1:7">
      <c r="A88" s="65">
        <v>80</v>
      </c>
      <c r="B88" s="6" t="s">
        <v>348</v>
      </c>
      <c r="C88" s="7">
        <v>3</v>
      </c>
      <c r="D88" s="7" t="s">
        <v>355</v>
      </c>
      <c r="E88" s="7"/>
      <c r="F88" s="131">
        <v>0</v>
      </c>
      <c r="G88" s="132">
        <f t="shared" si="3"/>
        <v>0</v>
      </c>
    </row>
    <row r="89" spans="1:7">
      <c r="A89" s="65">
        <v>81</v>
      </c>
      <c r="B89" s="19" t="s">
        <v>60</v>
      </c>
      <c r="C89" s="7">
        <v>1</v>
      </c>
      <c r="D89" s="7" t="s">
        <v>355</v>
      </c>
      <c r="E89" s="7"/>
      <c r="F89" s="131">
        <v>0</v>
      </c>
      <c r="G89" s="132">
        <f t="shared" si="3"/>
        <v>0</v>
      </c>
    </row>
    <row r="90" spans="1:7" ht="15.75" customHeight="1">
      <c r="A90" s="278" t="s">
        <v>61</v>
      </c>
      <c r="B90" s="278"/>
      <c r="C90" s="278"/>
      <c r="D90" s="278"/>
      <c r="E90" s="278"/>
      <c r="F90" s="278"/>
      <c r="G90" s="278"/>
    </row>
    <row r="91" spans="1:7">
      <c r="A91" s="130" t="s">
        <v>319</v>
      </c>
      <c r="B91" s="60" t="s">
        <v>1</v>
      </c>
      <c r="C91" s="60" t="s">
        <v>466</v>
      </c>
      <c r="D91" s="60" t="s">
        <v>467</v>
      </c>
      <c r="E91" s="60" t="s">
        <v>315</v>
      </c>
      <c r="F91" s="60" t="s">
        <v>468</v>
      </c>
      <c r="G91" s="60" t="s">
        <v>469</v>
      </c>
    </row>
    <row r="92" spans="1:7">
      <c r="A92" s="65">
        <v>82</v>
      </c>
      <c r="B92" s="19" t="s">
        <v>62</v>
      </c>
      <c r="C92" s="7">
        <v>1</v>
      </c>
      <c r="D92" s="7" t="s">
        <v>355</v>
      </c>
      <c r="E92" s="7"/>
      <c r="F92" s="131">
        <v>0</v>
      </c>
      <c r="G92" s="132">
        <f t="shared" ref="G92:G101" si="4">F92*C92</f>
        <v>0</v>
      </c>
    </row>
    <row r="93" spans="1:7">
      <c r="A93" s="65">
        <v>83</v>
      </c>
      <c r="B93" s="19" t="s">
        <v>64</v>
      </c>
      <c r="C93" s="7">
        <v>2</v>
      </c>
      <c r="D93" s="7" t="s">
        <v>65</v>
      </c>
      <c r="E93" s="7"/>
      <c r="F93" s="131">
        <v>0</v>
      </c>
      <c r="G93" s="132">
        <f t="shared" si="4"/>
        <v>0</v>
      </c>
    </row>
    <row r="94" spans="1:7">
      <c r="A94" s="65">
        <v>84</v>
      </c>
      <c r="B94" s="19" t="s">
        <v>63</v>
      </c>
      <c r="C94" s="7">
        <v>1</v>
      </c>
      <c r="D94" s="7" t="s">
        <v>355</v>
      </c>
      <c r="E94" s="7"/>
      <c r="F94" s="131">
        <v>0</v>
      </c>
      <c r="G94" s="132">
        <f t="shared" si="4"/>
        <v>0</v>
      </c>
    </row>
    <row r="95" spans="1:7">
      <c r="A95" s="65">
        <v>85</v>
      </c>
      <c r="B95" s="19" t="s">
        <v>67</v>
      </c>
      <c r="C95" s="7">
        <v>1</v>
      </c>
      <c r="D95" s="7" t="s">
        <v>355</v>
      </c>
      <c r="E95" s="7"/>
      <c r="F95" s="131">
        <v>0</v>
      </c>
      <c r="G95" s="132">
        <f t="shared" si="4"/>
        <v>0</v>
      </c>
    </row>
    <row r="96" spans="1:7">
      <c r="A96" s="65">
        <v>86</v>
      </c>
      <c r="B96" s="19" t="s">
        <v>68</v>
      </c>
      <c r="C96" s="7">
        <v>3</v>
      </c>
      <c r="D96" s="7" t="s">
        <v>355</v>
      </c>
      <c r="E96" s="7"/>
      <c r="F96" s="131">
        <v>0</v>
      </c>
      <c r="G96" s="132">
        <f t="shared" si="4"/>
        <v>0</v>
      </c>
    </row>
    <row r="97" spans="1:7">
      <c r="A97" s="65">
        <v>87</v>
      </c>
      <c r="B97" s="19" t="s">
        <v>69</v>
      </c>
      <c r="C97" s="7">
        <v>1</v>
      </c>
      <c r="D97" s="7" t="s">
        <v>355</v>
      </c>
      <c r="E97" s="7"/>
      <c r="F97" s="131">
        <v>0</v>
      </c>
      <c r="G97" s="132">
        <f t="shared" si="4"/>
        <v>0</v>
      </c>
    </row>
    <row r="98" spans="1:7">
      <c r="A98" s="65">
        <v>88</v>
      </c>
      <c r="B98" s="19" t="s">
        <v>70</v>
      </c>
      <c r="C98" s="7">
        <v>1</v>
      </c>
      <c r="D98" s="7" t="s">
        <v>355</v>
      </c>
      <c r="E98" s="7"/>
      <c r="F98" s="131">
        <v>0</v>
      </c>
      <c r="G98" s="132">
        <f t="shared" si="4"/>
        <v>0</v>
      </c>
    </row>
    <row r="99" spans="1:7">
      <c r="A99" s="65">
        <v>89</v>
      </c>
      <c r="B99" s="19" t="s">
        <v>71</v>
      </c>
      <c r="C99" s="7">
        <v>3</v>
      </c>
      <c r="D99" s="7" t="s">
        <v>355</v>
      </c>
      <c r="E99" s="7"/>
      <c r="F99" s="131">
        <v>0</v>
      </c>
      <c r="G99" s="132">
        <f t="shared" si="4"/>
        <v>0</v>
      </c>
    </row>
    <row r="100" spans="1:7">
      <c r="A100" s="65">
        <v>90</v>
      </c>
      <c r="B100" s="19" t="s">
        <v>489</v>
      </c>
      <c r="C100" s="7">
        <v>3</v>
      </c>
      <c r="D100" s="7" t="s">
        <v>355</v>
      </c>
      <c r="E100" s="7"/>
      <c r="F100" s="131">
        <v>0</v>
      </c>
      <c r="G100" s="132">
        <f t="shared" si="4"/>
        <v>0</v>
      </c>
    </row>
    <row r="101" spans="1:7">
      <c r="A101" s="65">
        <v>91</v>
      </c>
      <c r="B101" s="6" t="s">
        <v>66</v>
      </c>
      <c r="C101" s="7">
        <v>2</v>
      </c>
      <c r="D101" s="7" t="s">
        <v>355</v>
      </c>
      <c r="E101" s="7"/>
      <c r="F101" s="131">
        <v>0</v>
      </c>
      <c r="G101" s="132">
        <f t="shared" si="4"/>
        <v>0</v>
      </c>
    </row>
    <row r="102" spans="1:7" ht="15.75" customHeight="1">
      <c r="A102" s="278" t="s">
        <v>73</v>
      </c>
      <c r="B102" s="278"/>
      <c r="C102" s="278"/>
      <c r="D102" s="278"/>
      <c r="E102" s="278"/>
      <c r="F102" s="278"/>
      <c r="G102" s="278"/>
    </row>
    <row r="103" spans="1:7">
      <c r="A103" s="130" t="s">
        <v>319</v>
      </c>
      <c r="B103" s="60" t="s">
        <v>1</v>
      </c>
      <c r="C103" s="60" t="s">
        <v>466</v>
      </c>
      <c r="D103" s="60" t="s">
        <v>467</v>
      </c>
      <c r="E103" s="60" t="s">
        <v>315</v>
      </c>
      <c r="F103" s="60" t="s">
        <v>468</v>
      </c>
      <c r="G103" s="60" t="s">
        <v>469</v>
      </c>
    </row>
    <row r="104" spans="1:7">
      <c r="A104" s="65">
        <v>92</v>
      </c>
      <c r="B104" s="6" t="s">
        <v>490</v>
      </c>
      <c r="C104" s="7">
        <v>4</v>
      </c>
      <c r="D104" s="7" t="s">
        <v>355</v>
      </c>
      <c r="E104" s="7"/>
      <c r="F104" s="131">
        <v>0</v>
      </c>
      <c r="G104" s="132">
        <f t="shared" ref="G104:G132" si="5">F104*C104</f>
        <v>0</v>
      </c>
    </row>
    <row r="105" spans="1:7">
      <c r="A105" s="65">
        <v>93</v>
      </c>
      <c r="B105" s="6" t="s">
        <v>491</v>
      </c>
      <c r="C105" s="7">
        <v>4</v>
      </c>
      <c r="D105" s="7" t="s">
        <v>355</v>
      </c>
      <c r="E105" s="7"/>
      <c r="F105" s="131">
        <v>0</v>
      </c>
      <c r="G105" s="132">
        <f t="shared" si="5"/>
        <v>0</v>
      </c>
    </row>
    <row r="106" spans="1:7">
      <c r="A106" s="65">
        <v>94</v>
      </c>
      <c r="B106" s="19" t="s">
        <v>74</v>
      </c>
      <c r="C106" s="7">
        <v>3</v>
      </c>
      <c r="D106" s="7" t="s">
        <v>355</v>
      </c>
      <c r="E106" s="7"/>
      <c r="F106" s="131">
        <v>0</v>
      </c>
      <c r="G106" s="132">
        <f t="shared" si="5"/>
        <v>0</v>
      </c>
    </row>
    <row r="107" spans="1:7">
      <c r="A107" s="65">
        <v>95</v>
      </c>
      <c r="B107" s="19" t="s">
        <v>75</v>
      </c>
      <c r="C107" s="7">
        <v>3</v>
      </c>
      <c r="D107" s="7" t="s">
        <v>355</v>
      </c>
      <c r="E107" s="7"/>
      <c r="F107" s="131">
        <v>0</v>
      </c>
      <c r="G107" s="132">
        <f t="shared" si="5"/>
        <v>0</v>
      </c>
    </row>
    <row r="108" spans="1:7">
      <c r="A108" s="65">
        <v>96</v>
      </c>
      <c r="B108" s="6" t="s">
        <v>77</v>
      </c>
      <c r="C108" s="7">
        <v>2</v>
      </c>
      <c r="D108" s="7" t="s">
        <v>405</v>
      </c>
      <c r="E108" s="7"/>
      <c r="F108" s="131">
        <v>0</v>
      </c>
      <c r="G108" s="132">
        <f t="shared" si="5"/>
        <v>0</v>
      </c>
    </row>
    <row r="109" spans="1:7" ht="25.5">
      <c r="A109" s="65">
        <v>97</v>
      </c>
      <c r="B109" s="6" t="s">
        <v>78</v>
      </c>
      <c r="C109" s="7">
        <v>2</v>
      </c>
      <c r="D109" s="7" t="s">
        <v>405</v>
      </c>
      <c r="E109" s="7"/>
      <c r="F109" s="131">
        <v>0</v>
      </c>
      <c r="G109" s="132">
        <f t="shared" si="5"/>
        <v>0</v>
      </c>
    </row>
    <row r="110" spans="1:7" ht="25.5">
      <c r="A110" s="65">
        <v>98</v>
      </c>
      <c r="B110" s="6" t="s">
        <v>79</v>
      </c>
      <c r="C110" s="7">
        <v>3</v>
      </c>
      <c r="D110" s="7" t="s">
        <v>355</v>
      </c>
      <c r="E110" s="7"/>
      <c r="F110" s="131">
        <v>0</v>
      </c>
      <c r="G110" s="132">
        <f t="shared" si="5"/>
        <v>0</v>
      </c>
    </row>
    <row r="111" spans="1:7" ht="25.5">
      <c r="A111" s="65">
        <v>99</v>
      </c>
      <c r="B111" s="6" t="s">
        <v>80</v>
      </c>
      <c r="C111" s="7">
        <v>3</v>
      </c>
      <c r="D111" s="7" t="s">
        <v>355</v>
      </c>
      <c r="E111" s="7"/>
      <c r="F111" s="131">
        <v>0</v>
      </c>
      <c r="G111" s="132">
        <f t="shared" si="5"/>
        <v>0</v>
      </c>
    </row>
    <row r="112" spans="1:7">
      <c r="A112" s="65">
        <v>100</v>
      </c>
      <c r="B112" s="6" t="s">
        <v>81</v>
      </c>
      <c r="C112" s="7">
        <v>6</v>
      </c>
      <c r="D112" s="7" t="s">
        <v>405</v>
      </c>
      <c r="E112" s="7"/>
      <c r="F112" s="131">
        <v>0</v>
      </c>
      <c r="G112" s="132">
        <f t="shared" si="5"/>
        <v>0</v>
      </c>
    </row>
    <row r="113" spans="1:7">
      <c r="A113" s="65">
        <v>101</v>
      </c>
      <c r="B113" s="19" t="s">
        <v>84</v>
      </c>
      <c r="C113" s="7">
        <v>4</v>
      </c>
      <c r="D113" s="7" t="s">
        <v>355</v>
      </c>
      <c r="E113" s="7"/>
      <c r="F113" s="131">
        <v>0</v>
      </c>
      <c r="G113" s="132">
        <f t="shared" si="5"/>
        <v>0</v>
      </c>
    </row>
    <row r="114" spans="1:7">
      <c r="A114" s="65">
        <v>102</v>
      </c>
      <c r="B114" s="6" t="s">
        <v>86</v>
      </c>
      <c r="C114" s="7">
        <v>3</v>
      </c>
      <c r="D114" s="7" t="s">
        <v>405</v>
      </c>
      <c r="E114" s="7"/>
      <c r="F114" s="131">
        <v>0</v>
      </c>
      <c r="G114" s="132">
        <f t="shared" si="5"/>
        <v>0</v>
      </c>
    </row>
    <row r="115" spans="1:7" ht="25.5">
      <c r="A115" s="65">
        <v>103</v>
      </c>
      <c r="B115" s="19" t="s">
        <v>85</v>
      </c>
      <c r="C115" s="7">
        <v>4</v>
      </c>
      <c r="D115" s="7" t="s">
        <v>355</v>
      </c>
      <c r="E115" s="7"/>
      <c r="F115" s="131">
        <v>0</v>
      </c>
      <c r="G115" s="132">
        <f t="shared" si="5"/>
        <v>0</v>
      </c>
    </row>
    <row r="116" spans="1:7" ht="25.5">
      <c r="A116" s="65">
        <v>104</v>
      </c>
      <c r="B116" s="6" t="s">
        <v>87</v>
      </c>
      <c r="C116" s="7">
        <v>6</v>
      </c>
      <c r="D116" s="7" t="s">
        <v>355</v>
      </c>
      <c r="E116" s="7"/>
      <c r="F116" s="131">
        <v>0</v>
      </c>
      <c r="G116" s="132">
        <f t="shared" si="5"/>
        <v>0</v>
      </c>
    </row>
    <row r="117" spans="1:7" ht="25.5">
      <c r="A117" s="65">
        <v>105</v>
      </c>
      <c r="B117" s="6" t="s">
        <v>88</v>
      </c>
      <c r="C117" s="7">
        <v>6</v>
      </c>
      <c r="D117" s="7" t="s">
        <v>355</v>
      </c>
      <c r="E117" s="7"/>
      <c r="F117" s="131">
        <v>0</v>
      </c>
      <c r="G117" s="132">
        <f t="shared" si="5"/>
        <v>0</v>
      </c>
    </row>
    <row r="118" spans="1:7">
      <c r="A118" s="65">
        <v>106</v>
      </c>
      <c r="B118" s="6" t="s">
        <v>492</v>
      </c>
      <c r="C118" s="7">
        <v>6</v>
      </c>
      <c r="D118" s="7" t="s">
        <v>116</v>
      </c>
      <c r="E118" s="7"/>
      <c r="F118" s="131">
        <v>0</v>
      </c>
      <c r="G118" s="132">
        <f t="shared" si="5"/>
        <v>0</v>
      </c>
    </row>
    <row r="119" spans="1:7">
      <c r="A119" s="65">
        <v>107</v>
      </c>
      <c r="B119" s="6" t="s">
        <v>493</v>
      </c>
      <c r="C119" s="7">
        <v>4</v>
      </c>
      <c r="D119" s="7" t="s">
        <v>116</v>
      </c>
      <c r="E119" s="7"/>
      <c r="F119" s="131">
        <v>0</v>
      </c>
      <c r="G119" s="132">
        <f t="shared" si="5"/>
        <v>0</v>
      </c>
    </row>
    <row r="120" spans="1:7">
      <c r="A120" s="65">
        <v>108</v>
      </c>
      <c r="B120" s="6" t="s">
        <v>494</v>
      </c>
      <c r="C120" s="7">
        <v>4</v>
      </c>
      <c r="D120" s="7" t="s">
        <v>116</v>
      </c>
      <c r="E120" s="7"/>
      <c r="F120" s="131">
        <v>0</v>
      </c>
      <c r="G120" s="132">
        <f t="shared" si="5"/>
        <v>0</v>
      </c>
    </row>
    <row r="121" spans="1:7">
      <c r="A121" s="65">
        <v>109</v>
      </c>
      <c r="B121" s="6" t="s">
        <v>93</v>
      </c>
      <c r="C121" s="7">
        <v>3</v>
      </c>
      <c r="D121" s="7" t="s">
        <v>116</v>
      </c>
      <c r="E121" s="7"/>
      <c r="F121" s="131">
        <v>0</v>
      </c>
      <c r="G121" s="132">
        <f t="shared" si="5"/>
        <v>0</v>
      </c>
    </row>
    <row r="122" spans="1:7">
      <c r="A122" s="65">
        <v>110</v>
      </c>
      <c r="B122" s="6" t="s">
        <v>94</v>
      </c>
      <c r="C122" s="7">
        <v>4</v>
      </c>
      <c r="D122" s="7" t="s">
        <v>116</v>
      </c>
      <c r="E122" s="7"/>
      <c r="F122" s="131">
        <v>0</v>
      </c>
      <c r="G122" s="132">
        <f t="shared" si="5"/>
        <v>0</v>
      </c>
    </row>
    <row r="123" spans="1:7">
      <c r="A123" s="65">
        <v>111</v>
      </c>
      <c r="B123" s="6" t="s">
        <v>95</v>
      </c>
      <c r="C123" s="7">
        <v>4</v>
      </c>
      <c r="D123" s="7" t="s">
        <v>116</v>
      </c>
      <c r="E123" s="7"/>
      <c r="F123" s="131">
        <v>0</v>
      </c>
      <c r="G123" s="132">
        <f t="shared" si="5"/>
        <v>0</v>
      </c>
    </row>
    <row r="124" spans="1:7">
      <c r="A124" s="65">
        <v>112</v>
      </c>
      <c r="B124" s="6" t="s">
        <v>90</v>
      </c>
      <c r="C124" s="7">
        <v>3</v>
      </c>
      <c r="D124" s="7" t="s">
        <v>405</v>
      </c>
      <c r="E124" s="7"/>
      <c r="F124" s="131">
        <v>0</v>
      </c>
      <c r="G124" s="132">
        <f t="shared" si="5"/>
        <v>0</v>
      </c>
    </row>
    <row r="125" spans="1:7">
      <c r="A125" s="65">
        <v>113</v>
      </c>
      <c r="B125" s="6" t="s">
        <v>91</v>
      </c>
      <c r="C125" s="7">
        <v>3</v>
      </c>
      <c r="D125" s="7" t="s">
        <v>405</v>
      </c>
      <c r="E125" s="7"/>
      <c r="F125" s="131">
        <v>0</v>
      </c>
      <c r="G125" s="132">
        <f t="shared" si="5"/>
        <v>0</v>
      </c>
    </row>
    <row r="126" spans="1:7">
      <c r="A126" s="65">
        <v>114</v>
      </c>
      <c r="B126" s="6" t="s">
        <v>495</v>
      </c>
      <c r="C126" s="7">
        <v>4</v>
      </c>
      <c r="D126" s="7" t="s">
        <v>355</v>
      </c>
      <c r="E126" s="7"/>
      <c r="F126" s="131">
        <v>0</v>
      </c>
      <c r="G126" s="132">
        <f t="shared" si="5"/>
        <v>0</v>
      </c>
    </row>
    <row r="127" spans="1:7">
      <c r="A127" s="65">
        <v>115</v>
      </c>
      <c r="B127" s="6" t="s">
        <v>496</v>
      </c>
      <c r="C127" s="7">
        <v>4</v>
      </c>
      <c r="D127" s="7" t="s">
        <v>355</v>
      </c>
      <c r="E127" s="7"/>
      <c r="F127" s="131">
        <v>0</v>
      </c>
      <c r="G127" s="132">
        <f t="shared" si="5"/>
        <v>0</v>
      </c>
    </row>
    <row r="128" spans="1:7">
      <c r="A128" s="65">
        <v>116</v>
      </c>
      <c r="B128" s="19" t="s">
        <v>497</v>
      </c>
      <c r="C128" s="7">
        <v>4</v>
      </c>
      <c r="D128" s="7" t="s">
        <v>355</v>
      </c>
      <c r="E128" s="7"/>
      <c r="F128" s="131">
        <v>0</v>
      </c>
      <c r="G128" s="132">
        <f t="shared" si="5"/>
        <v>0</v>
      </c>
    </row>
    <row r="129" spans="1:7">
      <c r="A129" s="65">
        <v>117</v>
      </c>
      <c r="B129" s="19" t="s">
        <v>498</v>
      </c>
      <c r="C129" s="7">
        <v>4</v>
      </c>
      <c r="D129" s="7" t="s">
        <v>355</v>
      </c>
      <c r="E129" s="7"/>
      <c r="F129" s="131">
        <v>0</v>
      </c>
      <c r="G129" s="132">
        <f t="shared" si="5"/>
        <v>0</v>
      </c>
    </row>
    <row r="130" spans="1:7">
      <c r="A130" s="65">
        <v>118</v>
      </c>
      <c r="B130" s="6" t="s">
        <v>98</v>
      </c>
      <c r="C130" s="7">
        <v>5</v>
      </c>
      <c r="D130" s="7" t="s">
        <v>355</v>
      </c>
      <c r="E130" s="7"/>
      <c r="F130" s="131">
        <v>0</v>
      </c>
      <c r="G130" s="132">
        <f t="shared" si="5"/>
        <v>0</v>
      </c>
    </row>
    <row r="131" spans="1:7">
      <c r="A131" s="65">
        <v>119</v>
      </c>
      <c r="B131" s="19" t="s">
        <v>499</v>
      </c>
      <c r="C131" s="7">
        <v>4</v>
      </c>
      <c r="D131" s="7" t="s">
        <v>355</v>
      </c>
      <c r="E131" s="7"/>
      <c r="F131" s="131">
        <v>0</v>
      </c>
      <c r="G131" s="132">
        <f t="shared" si="5"/>
        <v>0</v>
      </c>
    </row>
    <row r="132" spans="1:7">
      <c r="A132" s="65">
        <v>120</v>
      </c>
      <c r="B132" s="19" t="s">
        <v>500</v>
      </c>
      <c r="C132" s="7">
        <v>4</v>
      </c>
      <c r="D132" s="7" t="s">
        <v>355</v>
      </c>
      <c r="E132" s="7"/>
      <c r="F132" s="131">
        <v>0</v>
      </c>
      <c r="G132" s="132">
        <f t="shared" si="5"/>
        <v>0</v>
      </c>
    </row>
    <row r="133" spans="1:7" ht="15.75" customHeight="1">
      <c r="A133" s="65">
        <v>121</v>
      </c>
      <c r="B133" s="278" t="s">
        <v>103</v>
      </c>
      <c r="C133" s="278"/>
      <c r="D133" s="278"/>
      <c r="E133" s="278"/>
      <c r="F133" s="278"/>
      <c r="G133" s="278"/>
    </row>
    <row r="134" spans="1:7">
      <c r="A134" s="65">
        <v>122</v>
      </c>
      <c r="B134" s="60" t="s">
        <v>1</v>
      </c>
      <c r="C134" s="60" t="s">
        <v>466</v>
      </c>
      <c r="D134" s="60" t="s">
        <v>467</v>
      </c>
      <c r="E134" s="60" t="s">
        <v>315</v>
      </c>
      <c r="F134" s="60" t="s">
        <v>468</v>
      </c>
      <c r="G134" s="60" t="s">
        <v>469</v>
      </c>
    </row>
    <row r="135" spans="1:7">
      <c r="A135" s="65">
        <v>123</v>
      </c>
      <c r="B135" s="19" t="s">
        <v>104</v>
      </c>
      <c r="C135" s="7">
        <v>1</v>
      </c>
      <c r="D135" s="7" t="s">
        <v>355</v>
      </c>
      <c r="E135" s="7"/>
      <c r="F135" s="131">
        <v>0</v>
      </c>
      <c r="G135" s="132">
        <f t="shared" ref="G135:G144" si="6">F135*C135</f>
        <v>0</v>
      </c>
    </row>
    <row r="136" spans="1:7">
      <c r="A136" s="65">
        <v>124</v>
      </c>
      <c r="B136" s="19" t="s">
        <v>105</v>
      </c>
      <c r="C136" s="7">
        <v>1</v>
      </c>
      <c r="D136" s="7" t="s">
        <v>355</v>
      </c>
      <c r="E136" s="7"/>
      <c r="F136" s="131">
        <v>0</v>
      </c>
      <c r="G136" s="132">
        <f t="shared" si="6"/>
        <v>0</v>
      </c>
    </row>
    <row r="137" spans="1:7">
      <c r="A137" s="65">
        <v>125</v>
      </c>
      <c r="B137" s="6" t="s">
        <v>106</v>
      </c>
      <c r="C137" s="7">
        <v>1</v>
      </c>
      <c r="D137" s="7" t="s">
        <v>355</v>
      </c>
      <c r="E137" s="7"/>
      <c r="F137" s="131">
        <v>0</v>
      </c>
      <c r="G137" s="132">
        <f t="shared" si="6"/>
        <v>0</v>
      </c>
    </row>
    <row r="138" spans="1:7" ht="25.5">
      <c r="A138" s="65">
        <v>126</v>
      </c>
      <c r="B138" s="19" t="s">
        <v>107</v>
      </c>
      <c r="C138" s="7">
        <v>1</v>
      </c>
      <c r="D138" s="7" t="s">
        <v>355</v>
      </c>
      <c r="E138" s="7"/>
      <c r="F138" s="131">
        <v>0</v>
      </c>
      <c r="G138" s="132">
        <f t="shared" si="6"/>
        <v>0</v>
      </c>
    </row>
    <row r="139" spans="1:7">
      <c r="A139" s="65">
        <v>127</v>
      </c>
      <c r="B139" s="19" t="s">
        <v>108</v>
      </c>
      <c r="C139" s="7">
        <v>1</v>
      </c>
      <c r="D139" s="7" t="s">
        <v>355</v>
      </c>
      <c r="E139" s="7"/>
      <c r="F139" s="131">
        <v>0</v>
      </c>
      <c r="G139" s="132">
        <f t="shared" si="6"/>
        <v>0</v>
      </c>
    </row>
    <row r="140" spans="1:7">
      <c r="A140" s="65">
        <v>128</v>
      </c>
      <c r="B140" s="19" t="s">
        <v>109</v>
      </c>
      <c r="C140" s="7">
        <v>1</v>
      </c>
      <c r="D140" s="7" t="s">
        <v>355</v>
      </c>
      <c r="E140" s="7"/>
      <c r="F140" s="131">
        <v>0</v>
      </c>
      <c r="G140" s="132">
        <f t="shared" si="6"/>
        <v>0</v>
      </c>
    </row>
    <row r="141" spans="1:7">
      <c r="A141" s="65">
        <v>129</v>
      </c>
      <c r="B141" s="19" t="s">
        <v>110</v>
      </c>
      <c r="C141" s="7">
        <v>1</v>
      </c>
      <c r="D141" s="7" t="s">
        <v>355</v>
      </c>
      <c r="E141" s="7"/>
      <c r="F141" s="131">
        <v>0</v>
      </c>
      <c r="G141" s="132">
        <f t="shared" si="6"/>
        <v>0</v>
      </c>
    </row>
    <row r="142" spans="1:7">
      <c r="A142" s="65">
        <v>130</v>
      </c>
      <c r="B142" s="19" t="s">
        <v>111</v>
      </c>
      <c r="C142" s="7">
        <v>2</v>
      </c>
      <c r="D142" s="7" t="s">
        <v>355</v>
      </c>
      <c r="E142" s="7"/>
      <c r="F142" s="131">
        <v>0</v>
      </c>
      <c r="G142" s="132">
        <f t="shared" si="6"/>
        <v>0</v>
      </c>
    </row>
    <row r="143" spans="1:7">
      <c r="A143" s="65">
        <v>131</v>
      </c>
      <c r="B143" s="19" t="s">
        <v>112</v>
      </c>
      <c r="C143" s="7">
        <v>1</v>
      </c>
      <c r="D143" s="7" t="s">
        <v>355</v>
      </c>
      <c r="E143" s="7"/>
      <c r="F143" s="131">
        <v>0</v>
      </c>
      <c r="G143" s="132">
        <f t="shared" si="6"/>
        <v>0</v>
      </c>
    </row>
    <row r="144" spans="1:7" ht="25.5">
      <c r="A144" s="65">
        <v>132</v>
      </c>
      <c r="B144" s="19" t="s">
        <v>453</v>
      </c>
      <c r="C144" s="7">
        <v>1</v>
      </c>
      <c r="D144" s="7" t="s">
        <v>355</v>
      </c>
      <c r="E144" s="7"/>
      <c r="F144" s="131">
        <v>0</v>
      </c>
      <c r="G144" s="132">
        <f t="shared" si="6"/>
        <v>0</v>
      </c>
    </row>
    <row r="145" spans="1:7" ht="15.75" customHeight="1">
      <c r="A145" s="278" t="s">
        <v>114</v>
      </c>
      <c r="B145" s="278"/>
      <c r="C145" s="278"/>
      <c r="D145" s="278"/>
      <c r="E145" s="278"/>
      <c r="F145" s="278"/>
      <c r="G145" s="278"/>
    </row>
    <row r="146" spans="1:7">
      <c r="A146" s="130" t="s">
        <v>319</v>
      </c>
      <c r="B146" s="60" t="s">
        <v>1</v>
      </c>
      <c r="C146" s="60" t="s">
        <v>466</v>
      </c>
      <c r="D146" s="60" t="s">
        <v>467</v>
      </c>
      <c r="E146" s="60" t="s">
        <v>315</v>
      </c>
      <c r="F146" s="60" t="s">
        <v>468</v>
      </c>
      <c r="G146" s="60" t="s">
        <v>469</v>
      </c>
    </row>
    <row r="147" spans="1:7" ht="25.5">
      <c r="A147" s="65">
        <v>133</v>
      </c>
      <c r="B147" s="19" t="s">
        <v>115</v>
      </c>
      <c r="C147" s="7">
        <v>1</v>
      </c>
      <c r="D147" s="7" t="s">
        <v>116</v>
      </c>
      <c r="E147" s="7"/>
      <c r="F147" s="131">
        <v>0</v>
      </c>
      <c r="G147" s="132">
        <f t="shared" ref="G147:G156" si="7">F147*C147</f>
        <v>0</v>
      </c>
    </row>
    <row r="148" spans="1:7">
      <c r="A148" s="65">
        <v>134</v>
      </c>
      <c r="B148" s="19" t="s">
        <v>117</v>
      </c>
      <c r="C148" s="7">
        <v>1</v>
      </c>
      <c r="D148" s="7" t="s">
        <v>355</v>
      </c>
      <c r="E148" s="7"/>
      <c r="F148" s="131">
        <v>0</v>
      </c>
      <c r="G148" s="132">
        <f t="shared" si="7"/>
        <v>0</v>
      </c>
    </row>
    <row r="149" spans="1:7">
      <c r="A149" s="65">
        <v>135</v>
      </c>
      <c r="B149" s="19" t="s">
        <v>118</v>
      </c>
      <c r="C149" s="7">
        <v>1</v>
      </c>
      <c r="D149" s="7" t="s">
        <v>355</v>
      </c>
      <c r="E149" s="7"/>
      <c r="F149" s="131">
        <v>0</v>
      </c>
      <c r="G149" s="132">
        <f t="shared" si="7"/>
        <v>0</v>
      </c>
    </row>
    <row r="150" spans="1:7">
      <c r="A150" s="65">
        <v>136</v>
      </c>
      <c r="B150" s="19" t="s">
        <v>119</v>
      </c>
      <c r="C150" s="7">
        <v>1</v>
      </c>
      <c r="D150" s="7" t="s">
        <v>355</v>
      </c>
      <c r="E150" s="7"/>
      <c r="F150" s="131">
        <v>0</v>
      </c>
      <c r="G150" s="132">
        <f t="shared" si="7"/>
        <v>0</v>
      </c>
    </row>
    <row r="151" spans="1:7">
      <c r="A151" s="65">
        <v>137</v>
      </c>
      <c r="B151" s="19" t="s">
        <v>120</v>
      </c>
      <c r="C151" s="7">
        <v>1</v>
      </c>
      <c r="D151" s="7" t="s">
        <v>355</v>
      </c>
      <c r="E151" s="7"/>
      <c r="F151" s="131">
        <v>0</v>
      </c>
      <c r="G151" s="132">
        <f t="shared" si="7"/>
        <v>0</v>
      </c>
    </row>
    <row r="152" spans="1:7">
      <c r="A152" s="65">
        <v>138</v>
      </c>
      <c r="B152" s="19" t="s">
        <v>121</v>
      </c>
      <c r="C152" s="7">
        <v>1</v>
      </c>
      <c r="D152" s="7" t="s">
        <v>355</v>
      </c>
      <c r="E152" s="7"/>
      <c r="F152" s="131">
        <v>0</v>
      </c>
      <c r="G152" s="132">
        <f t="shared" si="7"/>
        <v>0</v>
      </c>
    </row>
    <row r="153" spans="1:7">
      <c r="A153" s="65">
        <v>139</v>
      </c>
      <c r="B153" s="19" t="s">
        <v>122</v>
      </c>
      <c r="C153" s="7">
        <v>1</v>
      </c>
      <c r="D153" s="7" t="s">
        <v>355</v>
      </c>
      <c r="E153" s="7"/>
      <c r="F153" s="131">
        <v>0</v>
      </c>
      <c r="G153" s="132">
        <f t="shared" si="7"/>
        <v>0</v>
      </c>
    </row>
    <row r="154" spans="1:7">
      <c r="A154" s="65">
        <v>140</v>
      </c>
      <c r="B154" s="6" t="s">
        <v>123</v>
      </c>
      <c r="C154" s="7">
        <v>1</v>
      </c>
      <c r="D154" s="7" t="s">
        <v>355</v>
      </c>
      <c r="E154" s="7"/>
      <c r="F154" s="131">
        <v>0</v>
      </c>
      <c r="G154" s="132">
        <f t="shared" si="7"/>
        <v>0</v>
      </c>
    </row>
    <row r="155" spans="1:7" ht="25.5">
      <c r="A155" s="65">
        <v>141</v>
      </c>
      <c r="B155" s="19" t="s">
        <v>124</v>
      </c>
      <c r="C155" s="7">
        <v>1</v>
      </c>
      <c r="D155" s="7" t="s">
        <v>355</v>
      </c>
      <c r="E155" s="7"/>
      <c r="F155" s="131">
        <v>0</v>
      </c>
      <c r="G155" s="132">
        <f t="shared" si="7"/>
        <v>0</v>
      </c>
    </row>
    <row r="156" spans="1:7">
      <c r="A156" s="65">
        <v>142</v>
      </c>
      <c r="B156" s="19" t="s">
        <v>373</v>
      </c>
      <c r="C156" s="7">
        <v>1</v>
      </c>
      <c r="D156" s="7" t="s">
        <v>355</v>
      </c>
      <c r="E156" s="7"/>
      <c r="F156" s="131">
        <v>0</v>
      </c>
      <c r="G156" s="132">
        <f t="shared" si="7"/>
        <v>0</v>
      </c>
    </row>
    <row r="157" spans="1:7" ht="15.75" customHeight="1">
      <c r="A157" s="278" t="s">
        <v>126</v>
      </c>
      <c r="B157" s="278"/>
      <c r="C157" s="278"/>
      <c r="D157" s="278"/>
      <c r="E157" s="278"/>
      <c r="F157" s="278"/>
      <c r="G157" s="278"/>
    </row>
    <row r="158" spans="1:7">
      <c r="A158" s="130" t="s">
        <v>319</v>
      </c>
      <c r="B158" s="60" t="s">
        <v>1</v>
      </c>
      <c r="C158" s="60" t="s">
        <v>466</v>
      </c>
      <c r="D158" s="60" t="s">
        <v>467</v>
      </c>
      <c r="E158" s="60" t="s">
        <v>315</v>
      </c>
      <c r="F158" s="60" t="s">
        <v>468</v>
      </c>
      <c r="G158" s="60" t="s">
        <v>469</v>
      </c>
    </row>
    <row r="159" spans="1:7">
      <c r="A159" s="65">
        <v>143</v>
      </c>
      <c r="B159" s="19" t="s">
        <v>127</v>
      </c>
      <c r="C159" s="7">
        <v>2</v>
      </c>
      <c r="D159" s="7" t="s">
        <v>355</v>
      </c>
      <c r="E159" s="7"/>
      <c r="F159" s="131">
        <v>0</v>
      </c>
      <c r="G159" s="132">
        <f t="shared" ref="G159:G166" si="8">F159*C159</f>
        <v>0</v>
      </c>
    </row>
    <row r="160" spans="1:7">
      <c r="A160" s="65">
        <v>144</v>
      </c>
      <c r="B160" s="19" t="s">
        <v>129</v>
      </c>
      <c r="C160" s="7">
        <v>2</v>
      </c>
      <c r="D160" s="7" t="s">
        <v>355</v>
      </c>
      <c r="E160" s="7"/>
      <c r="F160" s="131">
        <v>0</v>
      </c>
      <c r="G160" s="132">
        <f t="shared" si="8"/>
        <v>0</v>
      </c>
    </row>
    <row r="161" spans="1:7">
      <c r="A161" s="65">
        <v>145</v>
      </c>
      <c r="B161" s="19" t="s">
        <v>130</v>
      </c>
      <c r="C161" s="7">
        <v>1</v>
      </c>
      <c r="D161" s="7" t="s">
        <v>355</v>
      </c>
      <c r="E161" s="7"/>
      <c r="F161" s="131">
        <v>0</v>
      </c>
      <c r="G161" s="132">
        <f t="shared" si="8"/>
        <v>0</v>
      </c>
    </row>
    <row r="162" spans="1:7">
      <c r="A162" s="65">
        <v>146</v>
      </c>
      <c r="B162" s="19" t="s">
        <v>131</v>
      </c>
      <c r="C162" s="7">
        <v>1</v>
      </c>
      <c r="D162" s="7" t="s">
        <v>355</v>
      </c>
      <c r="E162" s="7"/>
      <c r="F162" s="131">
        <v>0</v>
      </c>
      <c r="G162" s="132">
        <f t="shared" si="8"/>
        <v>0</v>
      </c>
    </row>
    <row r="163" spans="1:7">
      <c r="A163" s="65">
        <v>147</v>
      </c>
      <c r="B163" s="19" t="s">
        <v>132</v>
      </c>
      <c r="C163" s="7">
        <v>3</v>
      </c>
      <c r="D163" s="7" t="s">
        <v>116</v>
      </c>
      <c r="E163" s="7"/>
      <c r="F163" s="131">
        <v>0</v>
      </c>
      <c r="G163" s="132">
        <f t="shared" si="8"/>
        <v>0</v>
      </c>
    </row>
    <row r="164" spans="1:7">
      <c r="A164" s="65">
        <v>148</v>
      </c>
      <c r="B164" s="19" t="s">
        <v>133</v>
      </c>
      <c r="C164" s="7">
        <v>2</v>
      </c>
      <c r="D164" s="7" t="s">
        <v>355</v>
      </c>
      <c r="E164" s="7"/>
      <c r="F164" s="131">
        <v>0</v>
      </c>
      <c r="G164" s="132">
        <f t="shared" si="8"/>
        <v>0</v>
      </c>
    </row>
    <row r="165" spans="1:7">
      <c r="A165" s="65">
        <v>149</v>
      </c>
      <c r="B165" s="19" t="s">
        <v>134</v>
      </c>
      <c r="C165" s="7">
        <v>1</v>
      </c>
      <c r="D165" s="7" t="s">
        <v>355</v>
      </c>
      <c r="E165" s="7"/>
      <c r="F165" s="131">
        <v>0</v>
      </c>
      <c r="G165" s="132">
        <f t="shared" si="8"/>
        <v>0</v>
      </c>
    </row>
    <row r="166" spans="1:7">
      <c r="A166" s="65">
        <v>150</v>
      </c>
      <c r="B166" s="19" t="s">
        <v>135</v>
      </c>
      <c r="C166" s="7">
        <v>1</v>
      </c>
      <c r="D166" s="7" t="s">
        <v>355</v>
      </c>
      <c r="E166" s="7"/>
      <c r="F166" s="131">
        <v>0</v>
      </c>
      <c r="G166" s="132">
        <f t="shared" si="8"/>
        <v>0</v>
      </c>
    </row>
    <row r="167" spans="1:7" ht="15.75" customHeight="1">
      <c r="A167" s="279" t="s">
        <v>136</v>
      </c>
      <c r="B167" s="279"/>
      <c r="C167" s="279"/>
      <c r="D167" s="279"/>
      <c r="E167" s="279"/>
      <c r="F167" s="279"/>
      <c r="G167" s="279"/>
    </row>
    <row r="168" spans="1:7">
      <c r="A168" s="130" t="s">
        <v>319</v>
      </c>
      <c r="B168" s="60" t="s">
        <v>1</v>
      </c>
      <c r="C168" s="60" t="s">
        <v>466</v>
      </c>
      <c r="D168" s="60" t="s">
        <v>467</v>
      </c>
      <c r="E168" s="60" t="s">
        <v>315</v>
      </c>
      <c r="F168" s="60" t="s">
        <v>468</v>
      </c>
      <c r="G168" s="60" t="s">
        <v>469</v>
      </c>
    </row>
    <row r="169" spans="1:7" ht="25.5">
      <c r="A169" s="65">
        <v>151</v>
      </c>
      <c r="B169" s="19" t="s">
        <v>137</v>
      </c>
      <c r="C169" s="7">
        <v>2</v>
      </c>
      <c r="D169" s="7" t="s">
        <v>355</v>
      </c>
      <c r="E169" s="7"/>
      <c r="F169" s="131">
        <v>0</v>
      </c>
      <c r="G169" s="132">
        <f t="shared" ref="G169:G178" si="9">F169*C169</f>
        <v>0</v>
      </c>
    </row>
    <row r="170" spans="1:7">
      <c r="A170" s="65">
        <v>152</v>
      </c>
      <c r="B170" s="6" t="s">
        <v>138</v>
      </c>
      <c r="C170" s="7">
        <v>2</v>
      </c>
      <c r="D170" s="7" t="s">
        <v>355</v>
      </c>
      <c r="E170" s="7"/>
      <c r="F170" s="131">
        <v>0</v>
      </c>
      <c r="G170" s="132">
        <f t="shared" si="9"/>
        <v>0</v>
      </c>
    </row>
    <row r="171" spans="1:7">
      <c r="A171" s="65">
        <v>153</v>
      </c>
      <c r="B171" s="6" t="s">
        <v>139</v>
      </c>
      <c r="C171" s="7">
        <v>2</v>
      </c>
      <c r="D171" s="7" t="s">
        <v>355</v>
      </c>
      <c r="E171" s="7"/>
      <c r="F171" s="131">
        <v>0</v>
      </c>
      <c r="G171" s="132">
        <f t="shared" si="9"/>
        <v>0</v>
      </c>
    </row>
    <row r="172" spans="1:7">
      <c r="A172" s="65">
        <v>154</v>
      </c>
      <c r="B172" s="19" t="s">
        <v>140</v>
      </c>
      <c r="C172" s="7">
        <v>2</v>
      </c>
      <c r="D172" s="7" t="s">
        <v>355</v>
      </c>
      <c r="E172" s="7"/>
      <c r="F172" s="131">
        <v>0</v>
      </c>
      <c r="G172" s="132">
        <f t="shared" si="9"/>
        <v>0</v>
      </c>
    </row>
    <row r="173" spans="1:7">
      <c r="A173" s="65">
        <v>155</v>
      </c>
      <c r="B173" s="19" t="s">
        <v>501</v>
      </c>
      <c r="C173" s="7">
        <v>3</v>
      </c>
      <c r="D173" s="7" t="s">
        <v>355</v>
      </c>
      <c r="E173" s="7"/>
      <c r="F173" s="131">
        <v>0</v>
      </c>
      <c r="G173" s="132">
        <f t="shared" si="9"/>
        <v>0</v>
      </c>
    </row>
    <row r="174" spans="1:7">
      <c r="A174" s="65">
        <v>156</v>
      </c>
      <c r="B174" s="19" t="s">
        <v>502</v>
      </c>
      <c r="C174" s="7">
        <v>3</v>
      </c>
      <c r="D174" s="7" t="s">
        <v>355</v>
      </c>
      <c r="E174" s="7"/>
      <c r="F174" s="131">
        <v>0</v>
      </c>
      <c r="G174" s="132">
        <f t="shared" si="9"/>
        <v>0</v>
      </c>
    </row>
    <row r="175" spans="1:7">
      <c r="A175" s="65">
        <v>157</v>
      </c>
      <c r="B175" s="6" t="s">
        <v>142</v>
      </c>
      <c r="C175" s="7">
        <v>2</v>
      </c>
      <c r="D175" s="7" t="s">
        <v>355</v>
      </c>
      <c r="E175" s="7"/>
      <c r="F175" s="131">
        <v>0</v>
      </c>
      <c r="G175" s="132">
        <f t="shared" si="9"/>
        <v>0</v>
      </c>
    </row>
    <row r="176" spans="1:7">
      <c r="A176" s="65">
        <v>158</v>
      </c>
      <c r="B176" s="6" t="s">
        <v>143</v>
      </c>
      <c r="C176" s="7">
        <v>2</v>
      </c>
      <c r="D176" s="7" t="s">
        <v>355</v>
      </c>
      <c r="E176" s="7"/>
      <c r="F176" s="131">
        <v>0</v>
      </c>
      <c r="G176" s="132">
        <f t="shared" si="9"/>
        <v>0</v>
      </c>
    </row>
    <row r="177" spans="1:7">
      <c r="A177" s="65">
        <v>159</v>
      </c>
      <c r="B177" s="6" t="s">
        <v>144</v>
      </c>
      <c r="C177" s="7">
        <v>2</v>
      </c>
      <c r="D177" s="7" t="s">
        <v>355</v>
      </c>
      <c r="E177" s="7"/>
      <c r="F177" s="131">
        <v>0</v>
      </c>
      <c r="G177" s="132">
        <f t="shared" si="9"/>
        <v>0</v>
      </c>
    </row>
    <row r="178" spans="1:7">
      <c r="A178" s="65">
        <v>160</v>
      </c>
      <c r="B178" s="6" t="s">
        <v>145</v>
      </c>
      <c r="C178" s="7">
        <v>2</v>
      </c>
      <c r="D178" s="7" t="s">
        <v>355</v>
      </c>
      <c r="E178" s="7"/>
      <c r="F178" s="131">
        <v>0</v>
      </c>
      <c r="G178" s="132">
        <f t="shared" si="9"/>
        <v>0</v>
      </c>
    </row>
    <row r="179" spans="1:7" ht="15.75" customHeight="1">
      <c r="A179" s="278" t="s">
        <v>146</v>
      </c>
      <c r="B179" s="278"/>
      <c r="C179" s="278"/>
      <c r="D179" s="278"/>
      <c r="E179" s="278"/>
      <c r="F179" s="278"/>
      <c r="G179" s="278"/>
    </row>
    <row r="180" spans="1:7">
      <c r="A180" s="130" t="s">
        <v>319</v>
      </c>
      <c r="B180" s="60" t="s">
        <v>1</v>
      </c>
      <c r="C180" s="60" t="s">
        <v>466</v>
      </c>
      <c r="D180" s="60" t="s">
        <v>467</v>
      </c>
      <c r="E180" s="60" t="s">
        <v>315</v>
      </c>
      <c r="F180" s="60" t="s">
        <v>468</v>
      </c>
      <c r="G180" s="60" t="s">
        <v>469</v>
      </c>
    </row>
    <row r="181" spans="1:7">
      <c r="A181" s="65">
        <v>161</v>
      </c>
      <c r="B181" s="9" t="s">
        <v>147</v>
      </c>
      <c r="C181" s="7">
        <v>5</v>
      </c>
      <c r="D181" s="7" t="s">
        <v>355</v>
      </c>
      <c r="E181" s="7"/>
      <c r="F181" s="131">
        <v>0</v>
      </c>
      <c r="G181" s="132">
        <f t="shared" ref="G181:G212" si="10">F181*C181</f>
        <v>0</v>
      </c>
    </row>
    <row r="182" spans="1:7">
      <c r="A182" s="65">
        <v>162</v>
      </c>
      <c r="B182" s="9" t="s">
        <v>149</v>
      </c>
      <c r="C182" s="7">
        <v>5</v>
      </c>
      <c r="D182" s="7" t="s">
        <v>355</v>
      </c>
      <c r="E182" s="7"/>
      <c r="F182" s="131">
        <v>0</v>
      </c>
      <c r="G182" s="132">
        <f t="shared" si="10"/>
        <v>0</v>
      </c>
    </row>
    <row r="183" spans="1:7" ht="25.5">
      <c r="A183" s="65">
        <v>163</v>
      </c>
      <c r="B183" s="19" t="s">
        <v>150</v>
      </c>
      <c r="C183" s="7">
        <v>3</v>
      </c>
      <c r="D183" s="7" t="s">
        <v>355</v>
      </c>
      <c r="E183" s="7"/>
      <c r="F183" s="131">
        <v>0</v>
      </c>
      <c r="G183" s="132">
        <f t="shared" si="10"/>
        <v>0</v>
      </c>
    </row>
    <row r="184" spans="1:7">
      <c r="A184" s="65">
        <v>164</v>
      </c>
      <c r="B184" s="19" t="s">
        <v>151</v>
      </c>
      <c r="C184" s="7">
        <v>3</v>
      </c>
      <c r="D184" s="7" t="s">
        <v>355</v>
      </c>
      <c r="E184" s="7"/>
      <c r="F184" s="131">
        <v>0</v>
      </c>
      <c r="G184" s="132">
        <f t="shared" si="10"/>
        <v>0</v>
      </c>
    </row>
    <row r="185" spans="1:7">
      <c r="A185" s="65">
        <v>165</v>
      </c>
      <c r="B185" s="19" t="s">
        <v>154</v>
      </c>
      <c r="C185" s="7">
        <v>1</v>
      </c>
      <c r="D185" s="7" t="s">
        <v>355</v>
      </c>
      <c r="E185" s="7"/>
      <c r="F185" s="131">
        <v>0</v>
      </c>
      <c r="G185" s="132">
        <f t="shared" si="10"/>
        <v>0</v>
      </c>
    </row>
    <row r="186" spans="1:7">
      <c r="A186" s="65">
        <v>166</v>
      </c>
      <c r="B186" s="19" t="s">
        <v>382</v>
      </c>
      <c r="C186" s="7">
        <v>1</v>
      </c>
      <c r="D186" s="7" t="s">
        <v>116</v>
      </c>
      <c r="E186" s="7"/>
      <c r="F186" s="131">
        <v>0</v>
      </c>
      <c r="G186" s="132">
        <f t="shared" si="10"/>
        <v>0</v>
      </c>
    </row>
    <row r="187" spans="1:7">
      <c r="A187" s="65">
        <v>167</v>
      </c>
      <c r="B187" s="19" t="s">
        <v>155</v>
      </c>
      <c r="C187" s="7">
        <v>2</v>
      </c>
      <c r="D187" s="7" t="s">
        <v>355</v>
      </c>
      <c r="E187" s="7"/>
      <c r="F187" s="131">
        <v>0</v>
      </c>
      <c r="G187" s="132">
        <f t="shared" si="10"/>
        <v>0</v>
      </c>
    </row>
    <row r="188" spans="1:7">
      <c r="A188" s="65">
        <v>168</v>
      </c>
      <c r="B188" s="9" t="s">
        <v>503</v>
      </c>
      <c r="C188" s="7">
        <v>3</v>
      </c>
      <c r="D188" s="7" t="s">
        <v>355</v>
      </c>
      <c r="E188" s="7"/>
      <c r="F188" s="131">
        <v>0</v>
      </c>
      <c r="G188" s="132">
        <f t="shared" si="10"/>
        <v>0</v>
      </c>
    </row>
    <row r="189" spans="1:7" ht="25.5">
      <c r="A189" s="65">
        <v>169</v>
      </c>
      <c r="B189" s="19" t="s">
        <v>159</v>
      </c>
      <c r="C189" s="7">
        <v>2</v>
      </c>
      <c r="D189" s="7" t="s">
        <v>355</v>
      </c>
      <c r="E189" s="7"/>
      <c r="F189" s="131">
        <v>0</v>
      </c>
      <c r="G189" s="132">
        <f t="shared" si="10"/>
        <v>0</v>
      </c>
    </row>
    <row r="190" spans="1:7">
      <c r="A190" s="65">
        <v>170</v>
      </c>
      <c r="B190" s="19" t="s">
        <v>161</v>
      </c>
      <c r="C190" s="7">
        <v>2</v>
      </c>
      <c r="D190" s="7" t="s">
        <v>355</v>
      </c>
      <c r="E190" s="7"/>
      <c r="F190" s="131">
        <v>0</v>
      </c>
      <c r="G190" s="132">
        <f t="shared" si="10"/>
        <v>0</v>
      </c>
    </row>
    <row r="191" spans="1:7">
      <c r="A191" s="65">
        <v>171</v>
      </c>
      <c r="B191" s="19" t="s">
        <v>162</v>
      </c>
      <c r="C191" s="7">
        <v>1</v>
      </c>
      <c r="D191" s="7" t="s">
        <v>355</v>
      </c>
      <c r="E191" s="7"/>
      <c r="F191" s="131">
        <v>0</v>
      </c>
      <c r="G191" s="132">
        <f t="shared" si="10"/>
        <v>0</v>
      </c>
    </row>
    <row r="192" spans="1:7">
      <c r="A192" s="65">
        <v>172</v>
      </c>
      <c r="B192" s="19" t="s">
        <v>164</v>
      </c>
      <c r="C192" s="7">
        <v>3</v>
      </c>
      <c r="D192" s="7" t="s">
        <v>355</v>
      </c>
      <c r="E192" s="7"/>
      <c r="F192" s="131">
        <v>0</v>
      </c>
      <c r="G192" s="132">
        <f t="shared" si="10"/>
        <v>0</v>
      </c>
    </row>
    <row r="193" spans="1:7">
      <c r="A193" s="65">
        <v>173</v>
      </c>
      <c r="B193" s="19" t="s">
        <v>165</v>
      </c>
      <c r="C193" s="7">
        <v>1</v>
      </c>
      <c r="D193" s="7" t="s">
        <v>355</v>
      </c>
      <c r="E193" s="7"/>
      <c r="F193" s="131">
        <v>0</v>
      </c>
      <c r="G193" s="132">
        <f t="shared" si="10"/>
        <v>0</v>
      </c>
    </row>
    <row r="194" spans="1:7">
      <c r="A194" s="65">
        <v>174</v>
      </c>
      <c r="B194" s="9" t="s">
        <v>166</v>
      </c>
      <c r="C194" s="7">
        <v>1</v>
      </c>
      <c r="D194" s="7" t="s">
        <v>355</v>
      </c>
      <c r="E194" s="7"/>
      <c r="F194" s="131">
        <v>0</v>
      </c>
      <c r="G194" s="132">
        <f t="shared" si="10"/>
        <v>0</v>
      </c>
    </row>
    <row r="195" spans="1:7">
      <c r="A195" s="65">
        <v>175</v>
      </c>
      <c r="B195" s="19" t="s">
        <v>167</v>
      </c>
      <c r="C195" s="7">
        <v>2</v>
      </c>
      <c r="D195" s="7" t="s">
        <v>355</v>
      </c>
      <c r="E195" s="7"/>
      <c r="F195" s="131">
        <v>0</v>
      </c>
      <c r="G195" s="132">
        <f t="shared" si="10"/>
        <v>0</v>
      </c>
    </row>
    <row r="196" spans="1:7">
      <c r="A196" s="65">
        <v>176</v>
      </c>
      <c r="B196" s="19" t="s">
        <v>168</v>
      </c>
      <c r="C196" s="7">
        <v>2</v>
      </c>
      <c r="D196" s="7" t="s">
        <v>355</v>
      </c>
      <c r="E196" s="7"/>
      <c r="F196" s="131">
        <v>0</v>
      </c>
      <c r="G196" s="132">
        <f t="shared" si="10"/>
        <v>0</v>
      </c>
    </row>
    <row r="197" spans="1:7">
      <c r="A197" s="65">
        <v>177</v>
      </c>
      <c r="B197" s="19" t="s">
        <v>169</v>
      </c>
      <c r="C197" s="7">
        <v>2</v>
      </c>
      <c r="D197" s="7" t="s">
        <v>355</v>
      </c>
      <c r="E197" s="7"/>
      <c r="F197" s="131">
        <v>0</v>
      </c>
      <c r="G197" s="132">
        <f t="shared" si="10"/>
        <v>0</v>
      </c>
    </row>
    <row r="198" spans="1:7">
      <c r="A198" s="65">
        <v>178</v>
      </c>
      <c r="B198" s="19" t="s">
        <v>171</v>
      </c>
      <c r="C198" s="7">
        <v>2</v>
      </c>
      <c r="D198" s="7" t="s">
        <v>355</v>
      </c>
      <c r="E198" s="7"/>
      <c r="F198" s="131">
        <v>0</v>
      </c>
      <c r="G198" s="132">
        <f t="shared" si="10"/>
        <v>0</v>
      </c>
    </row>
    <row r="199" spans="1:7">
      <c r="A199" s="65">
        <v>179</v>
      </c>
      <c r="B199" s="19" t="s">
        <v>173</v>
      </c>
      <c r="C199" s="7">
        <v>4</v>
      </c>
      <c r="D199" s="7" t="s">
        <v>355</v>
      </c>
      <c r="E199" s="7"/>
      <c r="F199" s="131">
        <v>0</v>
      </c>
      <c r="G199" s="132">
        <f t="shared" si="10"/>
        <v>0</v>
      </c>
    </row>
    <row r="200" spans="1:7">
      <c r="A200" s="65">
        <v>180</v>
      </c>
      <c r="B200" s="19" t="s">
        <v>504</v>
      </c>
      <c r="C200" s="7">
        <v>2</v>
      </c>
      <c r="D200" s="7" t="s">
        <v>355</v>
      </c>
      <c r="E200" s="7"/>
      <c r="F200" s="131">
        <v>0</v>
      </c>
      <c r="G200" s="132">
        <f t="shared" si="10"/>
        <v>0</v>
      </c>
    </row>
    <row r="201" spans="1:7">
      <c r="A201" s="65">
        <v>181</v>
      </c>
      <c r="B201" s="19" t="s">
        <v>505</v>
      </c>
      <c r="C201" s="7">
        <v>3</v>
      </c>
      <c r="D201" s="7" t="s">
        <v>65</v>
      </c>
      <c r="E201" s="7"/>
      <c r="F201" s="131">
        <v>0</v>
      </c>
      <c r="G201" s="132">
        <f t="shared" si="10"/>
        <v>0</v>
      </c>
    </row>
    <row r="202" spans="1:7">
      <c r="A202" s="65">
        <v>182</v>
      </c>
      <c r="B202" s="9" t="s">
        <v>506</v>
      </c>
      <c r="C202" s="7">
        <v>5</v>
      </c>
      <c r="D202" s="7" t="s">
        <v>65</v>
      </c>
      <c r="E202" s="7"/>
      <c r="F202" s="131">
        <v>0</v>
      </c>
      <c r="G202" s="132">
        <f t="shared" si="10"/>
        <v>0</v>
      </c>
    </row>
    <row r="203" spans="1:7">
      <c r="A203" s="65">
        <v>183</v>
      </c>
      <c r="B203" s="9" t="s">
        <v>177</v>
      </c>
      <c r="C203" s="7">
        <v>4</v>
      </c>
      <c r="D203" s="7" t="s">
        <v>355</v>
      </c>
      <c r="E203" s="7"/>
      <c r="F203" s="131">
        <v>0</v>
      </c>
      <c r="G203" s="132">
        <f t="shared" si="10"/>
        <v>0</v>
      </c>
    </row>
    <row r="204" spans="1:7">
      <c r="A204" s="65">
        <v>184</v>
      </c>
      <c r="B204" s="19" t="s">
        <v>178</v>
      </c>
      <c r="C204" s="7">
        <v>3</v>
      </c>
      <c r="D204" s="7" t="s">
        <v>355</v>
      </c>
      <c r="E204" s="7"/>
      <c r="F204" s="131">
        <v>0</v>
      </c>
      <c r="G204" s="132">
        <f t="shared" si="10"/>
        <v>0</v>
      </c>
    </row>
    <row r="205" spans="1:7">
      <c r="A205" s="65">
        <v>185</v>
      </c>
      <c r="B205" s="19" t="s">
        <v>179</v>
      </c>
      <c r="C205" s="7">
        <v>3</v>
      </c>
      <c r="D205" s="7" t="s">
        <v>355</v>
      </c>
      <c r="E205" s="7"/>
      <c r="F205" s="131">
        <v>0</v>
      </c>
      <c r="G205" s="132">
        <f t="shared" si="10"/>
        <v>0</v>
      </c>
    </row>
    <row r="206" spans="1:7">
      <c r="A206" s="65">
        <v>186</v>
      </c>
      <c r="B206" s="19" t="s">
        <v>180</v>
      </c>
      <c r="C206" s="7">
        <v>3</v>
      </c>
      <c r="D206" s="7" t="s">
        <v>355</v>
      </c>
      <c r="E206" s="7"/>
      <c r="F206" s="131">
        <v>0</v>
      </c>
      <c r="G206" s="132">
        <f t="shared" si="10"/>
        <v>0</v>
      </c>
    </row>
    <row r="207" spans="1:7">
      <c r="A207" s="65">
        <v>187</v>
      </c>
      <c r="B207" s="19" t="s">
        <v>181</v>
      </c>
      <c r="C207" s="7">
        <v>3</v>
      </c>
      <c r="D207" s="7" t="s">
        <v>355</v>
      </c>
      <c r="E207" s="7"/>
      <c r="F207" s="131">
        <v>0</v>
      </c>
      <c r="G207" s="132">
        <f t="shared" si="10"/>
        <v>0</v>
      </c>
    </row>
    <row r="208" spans="1:7">
      <c r="A208" s="65">
        <v>188</v>
      </c>
      <c r="B208" s="9" t="s">
        <v>183</v>
      </c>
      <c r="C208" s="7">
        <v>3</v>
      </c>
      <c r="D208" s="7" t="s">
        <v>116</v>
      </c>
      <c r="E208" s="7"/>
      <c r="F208" s="131">
        <v>0</v>
      </c>
      <c r="G208" s="132">
        <f t="shared" si="10"/>
        <v>0</v>
      </c>
    </row>
    <row r="209" spans="1:7">
      <c r="A209" s="65">
        <v>189</v>
      </c>
      <c r="B209" s="19" t="s">
        <v>507</v>
      </c>
      <c r="C209" s="7">
        <v>2</v>
      </c>
      <c r="D209" s="7" t="s">
        <v>355</v>
      </c>
      <c r="E209" s="7"/>
      <c r="F209" s="131">
        <v>0</v>
      </c>
      <c r="G209" s="132">
        <f t="shared" si="10"/>
        <v>0</v>
      </c>
    </row>
    <row r="210" spans="1:7" ht="25.5">
      <c r="A210" s="65">
        <v>190</v>
      </c>
      <c r="B210" s="19" t="s">
        <v>184</v>
      </c>
      <c r="C210" s="7">
        <v>3</v>
      </c>
      <c r="D210" s="7" t="s">
        <v>65</v>
      </c>
      <c r="E210" s="7"/>
      <c r="F210" s="131">
        <v>0</v>
      </c>
      <c r="G210" s="132">
        <f t="shared" si="10"/>
        <v>0</v>
      </c>
    </row>
    <row r="211" spans="1:7">
      <c r="A211" s="65">
        <v>191</v>
      </c>
      <c r="B211" s="19" t="s">
        <v>185</v>
      </c>
      <c r="C211" s="7">
        <v>4</v>
      </c>
      <c r="D211" s="7" t="s">
        <v>355</v>
      </c>
      <c r="E211" s="7"/>
      <c r="F211" s="131">
        <v>0</v>
      </c>
      <c r="G211" s="132">
        <f t="shared" si="10"/>
        <v>0</v>
      </c>
    </row>
    <row r="212" spans="1:7">
      <c r="A212" s="65">
        <v>192</v>
      </c>
      <c r="B212" s="19" t="s">
        <v>186</v>
      </c>
      <c r="C212" s="7">
        <v>2</v>
      </c>
      <c r="D212" s="7" t="s">
        <v>355</v>
      </c>
      <c r="E212" s="7"/>
      <c r="F212" s="131">
        <v>0</v>
      </c>
      <c r="G212" s="132">
        <f t="shared" si="10"/>
        <v>0</v>
      </c>
    </row>
    <row r="213" spans="1:7">
      <c r="A213" s="65">
        <v>193</v>
      </c>
      <c r="B213" s="9" t="s">
        <v>187</v>
      </c>
      <c r="C213" s="7">
        <v>9</v>
      </c>
      <c r="D213" s="7" t="s">
        <v>355</v>
      </c>
      <c r="E213" s="7"/>
      <c r="F213" s="131">
        <v>0</v>
      </c>
      <c r="G213" s="132">
        <f t="shared" ref="G213:G244" si="11">F213*C213</f>
        <v>0</v>
      </c>
    </row>
    <row r="214" spans="1:7">
      <c r="A214" s="65">
        <v>194</v>
      </c>
      <c r="B214" s="19" t="s">
        <v>188</v>
      </c>
      <c r="C214" s="7">
        <v>3</v>
      </c>
      <c r="D214" s="7" t="s">
        <v>355</v>
      </c>
      <c r="E214" s="7"/>
      <c r="F214" s="131">
        <v>0</v>
      </c>
      <c r="G214" s="132">
        <f t="shared" si="11"/>
        <v>0</v>
      </c>
    </row>
    <row r="215" spans="1:7">
      <c r="A215" s="65">
        <v>195</v>
      </c>
      <c r="B215" s="19" t="s">
        <v>189</v>
      </c>
      <c r="C215" s="7">
        <v>3</v>
      </c>
      <c r="D215" s="7" t="s">
        <v>355</v>
      </c>
      <c r="E215" s="7"/>
      <c r="F215" s="131">
        <v>0</v>
      </c>
      <c r="G215" s="132">
        <f t="shared" si="11"/>
        <v>0</v>
      </c>
    </row>
    <row r="216" spans="1:7">
      <c r="A216" s="65">
        <v>196</v>
      </c>
      <c r="B216" s="19" t="s">
        <v>190</v>
      </c>
      <c r="C216" s="7">
        <v>3</v>
      </c>
      <c r="D216" s="7" t="s">
        <v>355</v>
      </c>
      <c r="E216" s="7"/>
      <c r="F216" s="131">
        <v>0</v>
      </c>
      <c r="G216" s="132">
        <f t="shared" si="11"/>
        <v>0</v>
      </c>
    </row>
    <row r="217" spans="1:7">
      <c r="A217" s="65">
        <v>197</v>
      </c>
      <c r="B217" s="9" t="s">
        <v>191</v>
      </c>
      <c r="C217" s="7">
        <v>3</v>
      </c>
      <c r="D217" s="7" t="s">
        <v>355</v>
      </c>
      <c r="E217" s="7"/>
      <c r="F217" s="131">
        <v>0</v>
      </c>
      <c r="G217" s="132">
        <f t="shared" si="11"/>
        <v>0</v>
      </c>
    </row>
    <row r="218" spans="1:7">
      <c r="A218" s="65">
        <v>198</v>
      </c>
      <c r="B218" s="9" t="s">
        <v>196</v>
      </c>
      <c r="C218" s="7">
        <v>6</v>
      </c>
      <c r="D218" s="7" t="s">
        <v>355</v>
      </c>
      <c r="E218" s="7"/>
      <c r="F218" s="131">
        <v>0</v>
      </c>
      <c r="G218" s="132">
        <f t="shared" si="11"/>
        <v>0</v>
      </c>
    </row>
    <row r="219" spans="1:7">
      <c r="A219" s="65">
        <v>199</v>
      </c>
      <c r="B219" s="9" t="s">
        <v>197</v>
      </c>
      <c r="C219" s="7">
        <v>6</v>
      </c>
      <c r="D219" s="7" t="s">
        <v>355</v>
      </c>
      <c r="E219" s="7"/>
      <c r="F219" s="131">
        <v>0</v>
      </c>
      <c r="G219" s="132">
        <f t="shared" si="11"/>
        <v>0</v>
      </c>
    </row>
    <row r="220" spans="1:7">
      <c r="A220" s="65">
        <v>200</v>
      </c>
      <c r="B220" s="19" t="s">
        <v>199</v>
      </c>
      <c r="C220" s="7">
        <v>3</v>
      </c>
      <c r="D220" s="7" t="s">
        <v>355</v>
      </c>
      <c r="E220" s="7"/>
      <c r="F220" s="131">
        <v>0</v>
      </c>
      <c r="G220" s="132">
        <f t="shared" si="11"/>
        <v>0</v>
      </c>
    </row>
    <row r="221" spans="1:7">
      <c r="A221" s="65">
        <v>201</v>
      </c>
      <c r="B221" s="19" t="s">
        <v>200</v>
      </c>
      <c r="C221" s="7">
        <v>3</v>
      </c>
      <c r="D221" s="7" t="s">
        <v>355</v>
      </c>
      <c r="E221" s="7"/>
      <c r="F221" s="131">
        <v>0</v>
      </c>
      <c r="G221" s="132">
        <f t="shared" si="11"/>
        <v>0</v>
      </c>
    </row>
    <row r="222" spans="1:7" ht="25.5">
      <c r="A222" s="65">
        <v>202</v>
      </c>
      <c r="B222" s="19" t="s">
        <v>389</v>
      </c>
      <c r="C222" s="7">
        <v>2</v>
      </c>
      <c r="D222" s="7" t="s">
        <v>355</v>
      </c>
      <c r="E222" s="7"/>
      <c r="F222" s="131">
        <v>0</v>
      </c>
      <c r="G222" s="132">
        <f t="shared" si="11"/>
        <v>0</v>
      </c>
    </row>
    <row r="223" spans="1:7">
      <c r="A223" s="65">
        <v>203</v>
      </c>
      <c r="B223" s="9" t="s">
        <v>202</v>
      </c>
      <c r="C223" s="7">
        <v>5</v>
      </c>
      <c r="D223" s="7" t="s">
        <v>355</v>
      </c>
      <c r="E223" s="7"/>
      <c r="F223" s="131">
        <v>0</v>
      </c>
      <c r="G223" s="132">
        <f t="shared" si="11"/>
        <v>0</v>
      </c>
    </row>
    <row r="224" spans="1:7">
      <c r="A224" s="65">
        <v>204</v>
      </c>
      <c r="B224" s="19" t="s">
        <v>203</v>
      </c>
      <c r="C224" s="7">
        <v>5</v>
      </c>
      <c r="D224" s="7" t="s">
        <v>355</v>
      </c>
      <c r="E224" s="7"/>
      <c r="F224" s="131">
        <v>0</v>
      </c>
      <c r="G224" s="132">
        <f t="shared" si="11"/>
        <v>0</v>
      </c>
    </row>
    <row r="225" spans="1:7">
      <c r="A225" s="65">
        <v>205</v>
      </c>
      <c r="B225" s="19" t="s">
        <v>204</v>
      </c>
      <c r="C225" s="7">
        <v>4</v>
      </c>
      <c r="D225" s="7" t="s">
        <v>355</v>
      </c>
      <c r="E225" s="7"/>
      <c r="F225" s="131">
        <v>0</v>
      </c>
      <c r="G225" s="132">
        <f t="shared" si="11"/>
        <v>0</v>
      </c>
    </row>
    <row r="226" spans="1:7">
      <c r="A226" s="65">
        <v>206</v>
      </c>
      <c r="B226" s="19" t="s">
        <v>508</v>
      </c>
      <c r="C226" s="7">
        <v>4</v>
      </c>
      <c r="D226" s="7" t="s">
        <v>355</v>
      </c>
      <c r="E226" s="7"/>
      <c r="F226" s="131">
        <v>0</v>
      </c>
      <c r="G226" s="132">
        <f t="shared" si="11"/>
        <v>0</v>
      </c>
    </row>
    <row r="227" spans="1:7">
      <c r="A227" s="65">
        <v>207</v>
      </c>
      <c r="B227" s="19" t="s">
        <v>205</v>
      </c>
      <c r="C227" s="7">
        <v>4</v>
      </c>
      <c r="D227" s="7" t="s">
        <v>355</v>
      </c>
      <c r="E227" s="7"/>
      <c r="F227" s="131">
        <v>0</v>
      </c>
      <c r="G227" s="132">
        <f t="shared" si="11"/>
        <v>0</v>
      </c>
    </row>
    <row r="228" spans="1:7">
      <c r="A228" s="65">
        <v>208</v>
      </c>
      <c r="B228" s="19" t="s">
        <v>206</v>
      </c>
      <c r="C228" s="7">
        <v>4</v>
      </c>
      <c r="D228" s="7" t="s">
        <v>355</v>
      </c>
      <c r="E228" s="7"/>
      <c r="F228" s="131">
        <v>0</v>
      </c>
      <c r="G228" s="132">
        <f t="shared" si="11"/>
        <v>0</v>
      </c>
    </row>
    <row r="229" spans="1:7">
      <c r="A229" s="65">
        <v>209</v>
      </c>
      <c r="B229" s="19" t="s">
        <v>208</v>
      </c>
      <c r="C229" s="7">
        <v>1</v>
      </c>
      <c r="D229" s="7" t="s">
        <v>355</v>
      </c>
      <c r="E229" s="7"/>
      <c r="F229" s="131">
        <v>0</v>
      </c>
      <c r="G229" s="132">
        <f t="shared" si="11"/>
        <v>0</v>
      </c>
    </row>
    <row r="230" spans="1:7">
      <c r="A230" s="65">
        <v>210</v>
      </c>
      <c r="B230" s="19" t="s">
        <v>509</v>
      </c>
      <c r="C230" s="7">
        <v>2</v>
      </c>
      <c r="D230" s="7" t="s">
        <v>355</v>
      </c>
      <c r="E230" s="7"/>
      <c r="F230" s="131">
        <v>0</v>
      </c>
      <c r="G230" s="132">
        <f t="shared" si="11"/>
        <v>0</v>
      </c>
    </row>
    <row r="231" spans="1:7" ht="15.75" customHeight="1">
      <c r="A231" s="278" t="s">
        <v>209</v>
      </c>
      <c r="B231" s="278"/>
      <c r="C231" s="278"/>
      <c r="D231" s="278"/>
      <c r="E231" s="278"/>
      <c r="F231" s="278"/>
      <c r="G231" s="278"/>
    </row>
    <row r="232" spans="1:7" ht="15.75" customHeight="1">
      <c r="A232" s="130" t="s">
        <v>319</v>
      </c>
      <c r="B232" s="60" t="s">
        <v>1</v>
      </c>
      <c r="C232" s="60" t="s">
        <v>466</v>
      </c>
      <c r="D232" s="60" t="s">
        <v>467</v>
      </c>
      <c r="E232" s="60" t="s">
        <v>315</v>
      </c>
      <c r="F232" s="60" t="s">
        <v>468</v>
      </c>
      <c r="G232" s="60" t="s">
        <v>469</v>
      </c>
    </row>
    <row r="233" spans="1:7">
      <c r="A233" s="65">
        <v>211</v>
      </c>
      <c r="B233" s="19" t="s">
        <v>510</v>
      </c>
      <c r="C233" s="7">
        <v>3</v>
      </c>
      <c r="D233" s="7" t="s">
        <v>355</v>
      </c>
      <c r="E233" s="7"/>
      <c r="F233" s="131">
        <v>0</v>
      </c>
      <c r="G233" s="132">
        <f t="shared" ref="G233:G273" si="12">F233*C233</f>
        <v>0</v>
      </c>
    </row>
    <row r="234" spans="1:7">
      <c r="A234" s="65">
        <v>212</v>
      </c>
      <c r="B234" s="6" t="s">
        <v>511</v>
      </c>
      <c r="C234" s="7">
        <v>2</v>
      </c>
      <c r="D234" s="7" t="s">
        <v>405</v>
      </c>
      <c r="E234" s="7"/>
      <c r="F234" s="131">
        <v>0</v>
      </c>
      <c r="G234" s="132">
        <f t="shared" si="12"/>
        <v>0</v>
      </c>
    </row>
    <row r="235" spans="1:7" ht="25.5">
      <c r="A235" s="65">
        <v>213</v>
      </c>
      <c r="B235" s="19" t="s">
        <v>210</v>
      </c>
      <c r="C235" s="7">
        <v>3</v>
      </c>
      <c r="D235" s="7" t="s">
        <v>355</v>
      </c>
      <c r="E235" s="7"/>
      <c r="F235" s="131">
        <v>0</v>
      </c>
      <c r="G235" s="132">
        <f t="shared" si="12"/>
        <v>0</v>
      </c>
    </row>
    <row r="236" spans="1:7">
      <c r="A236" s="65">
        <v>214</v>
      </c>
      <c r="B236" s="19" t="s">
        <v>211</v>
      </c>
      <c r="C236" s="7">
        <v>3</v>
      </c>
      <c r="D236" s="7" t="s">
        <v>355</v>
      </c>
      <c r="E236" s="7"/>
      <c r="F236" s="131">
        <v>0</v>
      </c>
      <c r="G236" s="132">
        <f t="shared" si="12"/>
        <v>0</v>
      </c>
    </row>
    <row r="237" spans="1:7">
      <c r="A237" s="65">
        <v>215</v>
      </c>
      <c r="B237" s="19" t="s">
        <v>512</v>
      </c>
      <c r="C237" s="7">
        <v>3</v>
      </c>
      <c r="D237" s="7" t="s">
        <v>355</v>
      </c>
      <c r="E237" s="7"/>
      <c r="F237" s="131">
        <v>0</v>
      </c>
      <c r="G237" s="132">
        <f t="shared" si="12"/>
        <v>0</v>
      </c>
    </row>
    <row r="238" spans="1:7">
      <c r="A238" s="65">
        <v>216</v>
      </c>
      <c r="B238" s="19" t="s">
        <v>212</v>
      </c>
      <c r="C238" s="7">
        <v>3</v>
      </c>
      <c r="D238" s="7" t="s">
        <v>355</v>
      </c>
      <c r="E238" s="7"/>
      <c r="F238" s="131">
        <v>0</v>
      </c>
      <c r="G238" s="132">
        <f t="shared" si="12"/>
        <v>0</v>
      </c>
    </row>
    <row r="239" spans="1:7">
      <c r="A239" s="65">
        <v>217</v>
      </c>
      <c r="B239" s="6" t="s">
        <v>513</v>
      </c>
      <c r="C239" s="7">
        <v>4</v>
      </c>
      <c r="D239" s="7" t="s">
        <v>405</v>
      </c>
      <c r="E239" s="7"/>
      <c r="F239" s="131">
        <v>0</v>
      </c>
      <c r="G239" s="132">
        <f t="shared" si="12"/>
        <v>0</v>
      </c>
    </row>
    <row r="240" spans="1:7">
      <c r="A240" s="65">
        <v>218</v>
      </c>
      <c r="B240" s="6" t="s">
        <v>514</v>
      </c>
      <c r="C240" s="7">
        <v>3</v>
      </c>
      <c r="D240" s="7" t="s">
        <v>355</v>
      </c>
      <c r="E240" s="7"/>
      <c r="F240" s="131">
        <v>0</v>
      </c>
      <c r="G240" s="132">
        <f t="shared" si="12"/>
        <v>0</v>
      </c>
    </row>
    <row r="241" spans="1:7">
      <c r="A241" s="65">
        <v>219</v>
      </c>
      <c r="B241" s="6" t="s">
        <v>515</v>
      </c>
      <c r="C241" s="7">
        <v>1</v>
      </c>
      <c r="D241" s="7" t="s">
        <v>355</v>
      </c>
      <c r="E241" s="7"/>
      <c r="F241" s="131">
        <v>0</v>
      </c>
      <c r="G241" s="132">
        <f t="shared" si="12"/>
        <v>0</v>
      </c>
    </row>
    <row r="242" spans="1:7">
      <c r="A242" s="65">
        <v>220</v>
      </c>
      <c r="B242" s="6" t="s">
        <v>516</v>
      </c>
      <c r="C242" s="7">
        <v>2</v>
      </c>
      <c r="D242" s="7" t="s">
        <v>405</v>
      </c>
      <c r="E242" s="7"/>
      <c r="F242" s="131">
        <v>0</v>
      </c>
      <c r="G242" s="132">
        <f t="shared" si="12"/>
        <v>0</v>
      </c>
    </row>
    <row r="243" spans="1:7">
      <c r="A243" s="65">
        <v>221</v>
      </c>
      <c r="B243" s="6" t="s">
        <v>517</v>
      </c>
      <c r="C243" s="7">
        <v>1</v>
      </c>
      <c r="D243" s="7" t="s">
        <v>355</v>
      </c>
      <c r="E243" s="7"/>
      <c r="F243" s="131">
        <v>0</v>
      </c>
      <c r="G243" s="132">
        <f t="shared" si="12"/>
        <v>0</v>
      </c>
    </row>
    <row r="244" spans="1:7">
      <c r="A244" s="65">
        <v>222</v>
      </c>
      <c r="B244" s="19" t="s">
        <v>518</v>
      </c>
      <c r="C244" s="7">
        <v>3</v>
      </c>
      <c r="D244" s="7" t="s">
        <v>355</v>
      </c>
      <c r="E244" s="7"/>
      <c r="F244" s="131">
        <v>0</v>
      </c>
      <c r="G244" s="132">
        <f t="shared" si="12"/>
        <v>0</v>
      </c>
    </row>
    <row r="245" spans="1:7">
      <c r="A245" s="65">
        <v>223</v>
      </c>
      <c r="B245" s="6" t="s">
        <v>519</v>
      </c>
      <c r="C245" s="7">
        <v>4</v>
      </c>
      <c r="D245" s="7" t="s">
        <v>355</v>
      </c>
      <c r="E245" s="7"/>
      <c r="F245" s="131">
        <v>0</v>
      </c>
      <c r="G245" s="132">
        <f t="shared" si="12"/>
        <v>0</v>
      </c>
    </row>
    <row r="246" spans="1:7">
      <c r="A246" s="65">
        <v>224</v>
      </c>
      <c r="B246" s="6" t="s">
        <v>520</v>
      </c>
      <c r="C246" s="7">
        <v>4</v>
      </c>
      <c r="D246" s="7" t="s">
        <v>355</v>
      </c>
      <c r="E246" s="7"/>
      <c r="F246" s="131">
        <v>0</v>
      </c>
      <c r="G246" s="132">
        <f t="shared" si="12"/>
        <v>0</v>
      </c>
    </row>
    <row r="247" spans="1:7">
      <c r="A247" s="65">
        <v>225</v>
      </c>
      <c r="B247" s="19" t="s">
        <v>392</v>
      </c>
      <c r="C247" s="7">
        <v>3</v>
      </c>
      <c r="D247" s="7" t="s">
        <v>355</v>
      </c>
      <c r="E247" s="7"/>
      <c r="F247" s="131">
        <v>0</v>
      </c>
      <c r="G247" s="132">
        <f t="shared" si="12"/>
        <v>0</v>
      </c>
    </row>
    <row r="248" spans="1:7">
      <c r="A248" s="65">
        <v>226</v>
      </c>
      <c r="B248" s="19" t="s">
        <v>521</v>
      </c>
      <c r="C248" s="7">
        <v>3</v>
      </c>
      <c r="D248" s="7" t="s">
        <v>355</v>
      </c>
      <c r="E248" s="7"/>
      <c r="F248" s="131">
        <v>0</v>
      </c>
      <c r="G248" s="132">
        <f t="shared" si="12"/>
        <v>0</v>
      </c>
    </row>
    <row r="249" spans="1:7">
      <c r="A249" s="65">
        <v>227</v>
      </c>
      <c r="B249" s="19" t="s">
        <v>522</v>
      </c>
      <c r="C249" s="7">
        <v>3</v>
      </c>
      <c r="D249" s="7" t="s">
        <v>355</v>
      </c>
      <c r="E249" s="7"/>
      <c r="F249" s="131">
        <v>0</v>
      </c>
      <c r="G249" s="132">
        <f t="shared" si="12"/>
        <v>0</v>
      </c>
    </row>
    <row r="250" spans="1:7">
      <c r="A250" s="65">
        <v>228</v>
      </c>
      <c r="B250" s="19" t="s">
        <v>523</v>
      </c>
      <c r="C250" s="7">
        <v>3</v>
      </c>
      <c r="D250" s="7" t="s">
        <v>355</v>
      </c>
      <c r="E250" s="7"/>
      <c r="F250" s="131">
        <v>0</v>
      </c>
      <c r="G250" s="132">
        <f t="shared" si="12"/>
        <v>0</v>
      </c>
    </row>
    <row r="251" spans="1:7" ht="25.5">
      <c r="A251" s="65">
        <v>229</v>
      </c>
      <c r="B251" s="19" t="s">
        <v>524</v>
      </c>
      <c r="C251" s="7">
        <v>3</v>
      </c>
      <c r="D251" s="7" t="s">
        <v>65</v>
      </c>
      <c r="E251" s="7"/>
      <c r="F251" s="131">
        <v>0</v>
      </c>
      <c r="G251" s="132">
        <f t="shared" si="12"/>
        <v>0</v>
      </c>
    </row>
    <row r="252" spans="1:7">
      <c r="A252" s="65">
        <v>230</v>
      </c>
      <c r="B252" s="6" t="s">
        <v>525</v>
      </c>
      <c r="C252" s="7">
        <v>3</v>
      </c>
      <c r="D252" s="7" t="s">
        <v>65</v>
      </c>
      <c r="E252" s="7"/>
      <c r="F252" s="131">
        <v>0</v>
      </c>
      <c r="G252" s="132">
        <f t="shared" si="12"/>
        <v>0</v>
      </c>
    </row>
    <row r="253" spans="1:7">
      <c r="A253" s="65">
        <v>231</v>
      </c>
      <c r="B253" s="6" t="s">
        <v>526</v>
      </c>
      <c r="C253" s="7">
        <v>3</v>
      </c>
      <c r="D253" s="7" t="s">
        <v>65</v>
      </c>
      <c r="E253" s="7"/>
      <c r="F253" s="131">
        <v>0</v>
      </c>
      <c r="G253" s="132">
        <f t="shared" si="12"/>
        <v>0</v>
      </c>
    </row>
    <row r="254" spans="1:7">
      <c r="A254" s="65">
        <v>232</v>
      </c>
      <c r="B254" s="19" t="s">
        <v>527</v>
      </c>
      <c r="C254" s="7">
        <v>3</v>
      </c>
      <c r="D254" s="7" t="s">
        <v>355</v>
      </c>
      <c r="E254" s="7"/>
      <c r="F254" s="131">
        <v>0</v>
      </c>
      <c r="G254" s="132">
        <f t="shared" si="12"/>
        <v>0</v>
      </c>
    </row>
    <row r="255" spans="1:7">
      <c r="A255" s="65">
        <v>233</v>
      </c>
      <c r="B255" s="6" t="s">
        <v>528</v>
      </c>
      <c r="C255" s="7">
        <v>4</v>
      </c>
      <c r="D255" s="7" t="s">
        <v>355</v>
      </c>
      <c r="E255" s="7"/>
      <c r="F255" s="131">
        <v>0</v>
      </c>
      <c r="G255" s="132">
        <f t="shared" si="12"/>
        <v>0</v>
      </c>
    </row>
    <row r="256" spans="1:7" ht="25.5">
      <c r="A256" s="65">
        <v>234</v>
      </c>
      <c r="B256" s="19" t="s">
        <v>529</v>
      </c>
      <c r="C256" s="7">
        <v>3</v>
      </c>
      <c r="D256" s="7" t="s">
        <v>65</v>
      </c>
      <c r="E256" s="7"/>
      <c r="F256" s="131">
        <v>0</v>
      </c>
      <c r="G256" s="132">
        <f t="shared" si="12"/>
        <v>0</v>
      </c>
    </row>
    <row r="257" spans="1:7">
      <c r="A257" s="65">
        <v>235</v>
      </c>
      <c r="B257" s="19" t="s">
        <v>530</v>
      </c>
      <c r="C257" s="7">
        <v>3</v>
      </c>
      <c r="D257" s="7" t="s">
        <v>355</v>
      </c>
      <c r="E257" s="7"/>
      <c r="F257" s="131">
        <v>0</v>
      </c>
      <c r="G257" s="132">
        <f t="shared" si="12"/>
        <v>0</v>
      </c>
    </row>
    <row r="258" spans="1:7">
      <c r="A258" s="65">
        <v>236</v>
      </c>
      <c r="B258" s="6" t="s">
        <v>531</v>
      </c>
      <c r="C258" s="7">
        <v>9</v>
      </c>
      <c r="D258" s="7" t="s">
        <v>355</v>
      </c>
      <c r="E258" s="7"/>
      <c r="F258" s="131">
        <v>0</v>
      </c>
      <c r="G258" s="132">
        <f t="shared" si="12"/>
        <v>0</v>
      </c>
    </row>
    <row r="259" spans="1:7">
      <c r="A259" s="65">
        <v>237</v>
      </c>
      <c r="B259" s="6" t="s">
        <v>532</v>
      </c>
      <c r="C259" s="7">
        <v>9</v>
      </c>
      <c r="D259" s="7" t="s">
        <v>355</v>
      </c>
      <c r="E259" s="7"/>
      <c r="F259" s="131">
        <v>0</v>
      </c>
      <c r="G259" s="132">
        <f t="shared" si="12"/>
        <v>0</v>
      </c>
    </row>
    <row r="260" spans="1:7">
      <c r="A260" s="65">
        <v>238</v>
      </c>
      <c r="B260" s="6" t="s">
        <v>533</v>
      </c>
      <c r="C260" s="7">
        <v>5</v>
      </c>
      <c r="D260" s="7" t="s">
        <v>355</v>
      </c>
      <c r="E260" s="7"/>
      <c r="F260" s="131">
        <v>0</v>
      </c>
      <c r="G260" s="132">
        <f t="shared" si="12"/>
        <v>0</v>
      </c>
    </row>
    <row r="261" spans="1:7">
      <c r="A261" s="65">
        <v>239</v>
      </c>
      <c r="B261" s="19" t="s">
        <v>534</v>
      </c>
      <c r="C261" s="7">
        <v>6</v>
      </c>
      <c r="D261" s="7" t="s">
        <v>355</v>
      </c>
      <c r="E261" s="7"/>
      <c r="F261" s="131">
        <v>0</v>
      </c>
      <c r="G261" s="132">
        <f t="shared" si="12"/>
        <v>0</v>
      </c>
    </row>
    <row r="262" spans="1:7">
      <c r="A262" s="65">
        <v>240</v>
      </c>
      <c r="B262" s="19" t="s">
        <v>535</v>
      </c>
      <c r="C262" s="7">
        <v>6</v>
      </c>
      <c r="D262" s="7" t="s">
        <v>355</v>
      </c>
      <c r="E262" s="7"/>
      <c r="F262" s="131">
        <v>0</v>
      </c>
      <c r="G262" s="132">
        <f t="shared" si="12"/>
        <v>0</v>
      </c>
    </row>
    <row r="263" spans="1:7">
      <c r="A263" s="65">
        <v>241</v>
      </c>
      <c r="B263" s="19" t="s">
        <v>536</v>
      </c>
      <c r="C263" s="7">
        <v>5</v>
      </c>
      <c r="D263" s="7" t="s">
        <v>355</v>
      </c>
      <c r="E263" s="7"/>
      <c r="F263" s="131">
        <v>0</v>
      </c>
      <c r="G263" s="132">
        <f t="shared" si="12"/>
        <v>0</v>
      </c>
    </row>
    <row r="264" spans="1:7">
      <c r="A264" s="65">
        <v>242</v>
      </c>
      <c r="B264" s="6" t="s">
        <v>537</v>
      </c>
      <c r="C264" s="7">
        <v>5</v>
      </c>
      <c r="D264" s="7" t="s">
        <v>355</v>
      </c>
      <c r="E264" s="7"/>
      <c r="F264" s="131">
        <v>0</v>
      </c>
      <c r="G264" s="132">
        <f t="shared" si="12"/>
        <v>0</v>
      </c>
    </row>
    <row r="265" spans="1:7">
      <c r="A265" s="65">
        <v>243</v>
      </c>
      <c r="B265" s="19" t="s">
        <v>538</v>
      </c>
      <c r="C265" s="7">
        <v>3</v>
      </c>
      <c r="D265" s="7" t="s">
        <v>355</v>
      </c>
      <c r="E265" s="7"/>
      <c r="F265" s="131">
        <v>0</v>
      </c>
      <c r="G265" s="132">
        <f t="shared" si="12"/>
        <v>0</v>
      </c>
    </row>
    <row r="266" spans="1:7">
      <c r="A266" s="65">
        <v>244</v>
      </c>
      <c r="B266" s="6" t="s">
        <v>539</v>
      </c>
      <c r="C266" s="7">
        <v>3</v>
      </c>
      <c r="D266" s="7" t="s">
        <v>355</v>
      </c>
      <c r="E266" s="7"/>
      <c r="F266" s="131">
        <v>0</v>
      </c>
      <c r="G266" s="132">
        <f t="shared" si="12"/>
        <v>0</v>
      </c>
    </row>
    <row r="267" spans="1:7">
      <c r="A267" s="65">
        <v>245</v>
      </c>
      <c r="B267" s="6" t="s">
        <v>540</v>
      </c>
      <c r="C267" s="7">
        <v>3</v>
      </c>
      <c r="D267" s="7" t="s">
        <v>355</v>
      </c>
      <c r="E267" s="7"/>
      <c r="F267" s="131">
        <v>0</v>
      </c>
      <c r="G267" s="132">
        <f t="shared" si="12"/>
        <v>0</v>
      </c>
    </row>
    <row r="268" spans="1:7">
      <c r="A268" s="65">
        <v>246</v>
      </c>
      <c r="B268" s="19" t="s">
        <v>541</v>
      </c>
      <c r="C268" s="7">
        <v>3</v>
      </c>
      <c r="D268" s="7" t="s">
        <v>355</v>
      </c>
      <c r="E268" s="7"/>
      <c r="F268" s="131">
        <v>0</v>
      </c>
      <c r="G268" s="132">
        <f t="shared" si="12"/>
        <v>0</v>
      </c>
    </row>
    <row r="269" spans="1:7" ht="25.5">
      <c r="A269" s="65">
        <v>247</v>
      </c>
      <c r="B269" s="6" t="s">
        <v>542</v>
      </c>
      <c r="C269" s="7">
        <v>3</v>
      </c>
      <c r="D269" s="7" t="s">
        <v>355</v>
      </c>
      <c r="E269" s="7"/>
      <c r="F269" s="131">
        <v>0</v>
      </c>
      <c r="G269" s="132">
        <f t="shared" si="12"/>
        <v>0</v>
      </c>
    </row>
    <row r="270" spans="1:7">
      <c r="A270" s="65">
        <v>248</v>
      </c>
      <c r="B270" s="19" t="s">
        <v>543</v>
      </c>
      <c r="C270" s="7">
        <v>3</v>
      </c>
      <c r="D270" s="7" t="s">
        <v>355</v>
      </c>
      <c r="E270" s="7"/>
      <c r="F270" s="131">
        <v>0</v>
      </c>
      <c r="G270" s="132">
        <f t="shared" si="12"/>
        <v>0</v>
      </c>
    </row>
    <row r="271" spans="1:7">
      <c r="A271" s="65">
        <v>249</v>
      </c>
      <c r="B271" s="19" t="s">
        <v>225</v>
      </c>
      <c r="C271" s="7">
        <v>3</v>
      </c>
      <c r="D271" s="7" t="s">
        <v>355</v>
      </c>
      <c r="E271" s="7"/>
      <c r="F271" s="131">
        <v>0</v>
      </c>
      <c r="G271" s="132">
        <f t="shared" si="12"/>
        <v>0</v>
      </c>
    </row>
    <row r="272" spans="1:7">
      <c r="A272" s="65">
        <v>250</v>
      </c>
      <c r="B272" s="6" t="s">
        <v>544</v>
      </c>
      <c r="C272" s="7">
        <v>3</v>
      </c>
      <c r="D272" s="7" t="s">
        <v>355</v>
      </c>
      <c r="E272" s="7"/>
      <c r="F272" s="131">
        <v>0</v>
      </c>
      <c r="G272" s="132">
        <f t="shared" si="12"/>
        <v>0</v>
      </c>
    </row>
    <row r="273" spans="1:7">
      <c r="A273" s="65">
        <v>251</v>
      </c>
      <c r="B273" s="19" t="s">
        <v>228</v>
      </c>
      <c r="C273" s="7">
        <v>3</v>
      </c>
      <c r="D273" s="7" t="s">
        <v>355</v>
      </c>
      <c r="E273" s="7"/>
      <c r="F273" s="131">
        <v>0</v>
      </c>
      <c r="G273" s="132">
        <f t="shared" si="12"/>
        <v>0</v>
      </c>
    </row>
    <row r="274" spans="1:7" ht="15.75" customHeight="1">
      <c r="A274" s="278" t="s">
        <v>229</v>
      </c>
      <c r="B274" s="278"/>
      <c r="C274" s="278"/>
      <c r="D274" s="278"/>
      <c r="E274" s="278"/>
      <c r="F274" s="278"/>
      <c r="G274" s="278"/>
    </row>
    <row r="275" spans="1:7">
      <c r="A275" s="130" t="s">
        <v>319</v>
      </c>
      <c r="B275" s="60" t="s">
        <v>1</v>
      </c>
      <c r="C275" s="60" t="s">
        <v>466</v>
      </c>
      <c r="D275" s="60" t="s">
        <v>467</v>
      </c>
      <c r="E275" s="60" t="s">
        <v>315</v>
      </c>
      <c r="F275" s="60" t="s">
        <v>468</v>
      </c>
      <c r="G275" s="60" t="s">
        <v>469</v>
      </c>
    </row>
    <row r="276" spans="1:7">
      <c r="A276" s="65">
        <v>252</v>
      </c>
      <c r="B276" s="19" t="s">
        <v>545</v>
      </c>
      <c r="C276" s="7">
        <v>2</v>
      </c>
      <c r="D276" s="7" t="s">
        <v>355</v>
      </c>
      <c r="E276" s="7"/>
      <c r="F276" s="131">
        <v>0</v>
      </c>
      <c r="G276" s="132">
        <f t="shared" ref="G276:G302" si="13">F276*C276</f>
        <v>0</v>
      </c>
    </row>
    <row r="277" spans="1:7">
      <c r="A277" s="65">
        <v>253</v>
      </c>
      <c r="B277" s="19" t="s">
        <v>546</v>
      </c>
      <c r="C277" s="7">
        <v>2</v>
      </c>
      <c r="D277" s="7" t="s">
        <v>355</v>
      </c>
      <c r="E277" s="7"/>
      <c r="F277" s="131">
        <v>0</v>
      </c>
      <c r="G277" s="132">
        <f t="shared" si="13"/>
        <v>0</v>
      </c>
    </row>
    <row r="278" spans="1:7">
      <c r="A278" s="65">
        <v>254</v>
      </c>
      <c r="B278" s="19" t="s">
        <v>547</v>
      </c>
      <c r="C278" s="7">
        <v>2</v>
      </c>
      <c r="D278" s="7" t="s">
        <v>355</v>
      </c>
      <c r="E278" s="7"/>
      <c r="F278" s="131">
        <v>0</v>
      </c>
      <c r="G278" s="132">
        <f t="shared" si="13"/>
        <v>0</v>
      </c>
    </row>
    <row r="279" spans="1:7">
      <c r="A279" s="65">
        <v>255</v>
      </c>
      <c r="B279" s="9" t="s">
        <v>230</v>
      </c>
      <c r="C279" s="7">
        <v>2</v>
      </c>
      <c r="D279" s="7" t="s">
        <v>355</v>
      </c>
      <c r="E279" s="7"/>
      <c r="F279" s="131">
        <v>0</v>
      </c>
      <c r="G279" s="132">
        <f t="shared" si="13"/>
        <v>0</v>
      </c>
    </row>
    <row r="280" spans="1:7">
      <c r="A280" s="65">
        <v>256</v>
      </c>
      <c r="B280" s="6" t="s">
        <v>698</v>
      </c>
      <c r="C280" s="7">
        <v>2</v>
      </c>
      <c r="D280" s="7" t="s">
        <v>355</v>
      </c>
      <c r="E280" s="7"/>
      <c r="F280" s="131">
        <v>0</v>
      </c>
      <c r="G280" s="132">
        <f t="shared" si="13"/>
        <v>0</v>
      </c>
    </row>
    <row r="281" spans="1:7">
      <c r="A281" s="65">
        <v>257</v>
      </c>
      <c r="B281" s="6" t="s">
        <v>548</v>
      </c>
      <c r="C281" s="7">
        <v>3</v>
      </c>
      <c r="D281" s="7" t="s">
        <v>355</v>
      </c>
      <c r="E281" s="7"/>
      <c r="F281" s="131">
        <v>0</v>
      </c>
      <c r="G281" s="132">
        <f t="shared" si="13"/>
        <v>0</v>
      </c>
    </row>
    <row r="282" spans="1:7">
      <c r="A282" s="65">
        <v>258</v>
      </c>
      <c r="B282" s="19" t="s">
        <v>549</v>
      </c>
      <c r="C282" s="7">
        <v>1</v>
      </c>
      <c r="D282" s="7" t="s">
        <v>355</v>
      </c>
      <c r="E282" s="7"/>
      <c r="F282" s="131">
        <v>0</v>
      </c>
      <c r="G282" s="132">
        <f t="shared" si="13"/>
        <v>0</v>
      </c>
    </row>
    <row r="283" spans="1:7">
      <c r="A283" s="65">
        <v>259</v>
      </c>
      <c r="B283" s="19" t="s">
        <v>550</v>
      </c>
      <c r="C283" s="7">
        <v>2</v>
      </c>
      <c r="D283" s="7" t="s">
        <v>355</v>
      </c>
      <c r="E283" s="7"/>
      <c r="F283" s="131">
        <v>0</v>
      </c>
      <c r="G283" s="132">
        <f t="shared" si="13"/>
        <v>0</v>
      </c>
    </row>
    <row r="284" spans="1:7">
      <c r="A284" s="65">
        <v>260</v>
      </c>
      <c r="B284" s="19" t="s">
        <v>551</v>
      </c>
      <c r="C284" s="7">
        <v>1</v>
      </c>
      <c r="D284" s="7" t="s">
        <v>355</v>
      </c>
      <c r="E284" s="7"/>
      <c r="F284" s="131">
        <v>0</v>
      </c>
      <c r="G284" s="132">
        <f t="shared" si="13"/>
        <v>0</v>
      </c>
    </row>
    <row r="285" spans="1:7">
      <c r="A285" s="65">
        <v>261</v>
      </c>
      <c r="B285" s="19" t="s">
        <v>399</v>
      </c>
      <c r="C285" s="7">
        <v>3</v>
      </c>
      <c r="D285" s="7" t="s">
        <v>355</v>
      </c>
      <c r="E285" s="7"/>
      <c r="F285" s="131">
        <v>0</v>
      </c>
      <c r="G285" s="132">
        <f t="shared" si="13"/>
        <v>0</v>
      </c>
    </row>
    <row r="286" spans="1:7" ht="25.5">
      <c r="A286" s="65">
        <v>262</v>
      </c>
      <c r="B286" s="19" t="s">
        <v>234</v>
      </c>
      <c r="C286" s="7">
        <v>3</v>
      </c>
      <c r="D286" s="7" t="s">
        <v>355</v>
      </c>
      <c r="E286" s="7"/>
      <c r="F286" s="131">
        <v>0</v>
      </c>
      <c r="G286" s="132">
        <f t="shared" si="13"/>
        <v>0</v>
      </c>
    </row>
    <row r="287" spans="1:7">
      <c r="A287" s="65">
        <v>263</v>
      </c>
      <c r="B287" s="19" t="s">
        <v>552</v>
      </c>
      <c r="C287" s="7">
        <v>3</v>
      </c>
      <c r="D287" s="7" t="s">
        <v>355</v>
      </c>
      <c r="E287" s="7"/>
      <c r="F287" s="131">
        <v>0</v>
      </c>
      <c r="G287" s="132">
        <f t="shared" si="13"/>
        <v>0</v>
      </c>
    </row>
    <row r="288" spans="1:7">
      <c r="A288" s="65">
        <v>264</v>
      </c>
      <c r="B288" s="19" t="s">
        <v>553</v>
      </c>
      <c r="C288" s="7">
        <v>3</v>
      </c>
      <c r="D288" s="7" t="s">
        <v>355</v>
      </c>
      <c r="E288" s="7"/>
      <c r="F288" s="131">
        <v>0</v>
      </c>
      <c r="G288" s="132">
        <f t="shared" si="13"/>
        <v>0</v>
      </c>
    </row>
    <row r="289" spans="1:7">
      <c r="A289" s="65">
        <v>265</v>
      </c>
      <c r="B289" s="19" t="s">
        <v>554</v>
      </c>
      <c r="C289" s="7">
        <v>2</v>
      </c>
      <c r="D289" s="7" t="s">
        <v>355</v>
      </c>
      <c r="E289" s="7"/>
      <c r="F289" s="131">
        <v>0</v>
      </c>
      <c r="G289" s="132">
        <f t="shared" si="13"/>
        <v>0</v>
      </c>
    </row>
    <row r="290" spans="1:7">
      <c r="A290" s="65">
        <v>266</v>
      </c>
      <c r="B290" s="19" t="s">
        <v>555</v>
      </c>
      <c r="C290" s="7">
        <v>2</v>
      </c>
      <c r="D290" s="7" t="s">
        <v>355</v>
      </c>
      <c r="E290" s="7"/>
      <c r="F290" s="131">
        <v>0</v>
      </c>
      <c r="G290" s="132">
        <f t="shared" si="13"/>
        <v>0</v>
      </c>
    </row>
    <row r="291" spans="1:7">
      <c r="A291" s="65">
        <v>267</v>
      </c>
      <c r="B291" s="19" t="s">
        <v>556</v>
      </c>
      <c r="C291" s="7">
        <v>3</v>
      </c>
      <c r="D291" s="7" t="s">
        <v>355</v>
      </c>
      <c r="E291" s="7"/>
      <c r="F291" s="131">
        <v>0</v>
      </c>
      <c r="G291" s="132">
        <f t="shared" si="13"/>
        <v>0</v>
      </c>
    </row>
    <row r="292" spans="1:7" ht="25.5">
      <c r="A292" s="65">
        <v>268</v>
      </c>
      <c r="B292" s="9" t="s">
        <v>236</v>
      </c>
      <c r="C292" s="7">
        <v>2</v>
      </c>
      <c r="D292" s="7" t="s">
        <v>355</v>
      </c>
      <c r="E292" s="7"/>
      <c r="F292" s="131">
        <v>0</v>
      </c>
      <c r="G292" s="132">
        <f t="shared" si="13"/>
        <v>0</v>
      </c>
    </row>
    <row r="293" spans="1:7" ht="25.5">
      <c r="A293" s="65">
        <v>269</v>
      </c>
      <c r="B293" s="9" t="s">
        <v>237</v>
      </c>
      <c r="C293" s="7">
        <v>2</v>
      </c>
      <c r="D293" s="7" t="s">
        <v>355</v>
      </c>
      <c r="E293" s="7"/>
      <c r="F293" s="131">
        <v>0</v>
      </c>
      <c r="G293" s="132">
        <f t="shared" si="13"/>
        <v>0</v>
      </c>
    </row>
    <row r="294" spans="1:7">
      <c r="A294" s="65">
        <v>270</v>
      </c>
      <c r="B294" s="19" t="s">
        <v>240</v>
      </c>
      <c r="C294" s="7">
        <v>2</v>
      </c>
      <c r="D294" s="7" t="s">
        <v>355</v>
      </c>
      <c r="E294" s="7"/>
      <c r="F294" s="131">
        <v>0</v>
      </c>
      <c r="G294" s="132">
        <f t="shared" si="13"/>
        <v>0</v>
      </c>
    </row>
    <row r="295" spans="1:7">
      <c r="A295" s="65">
        <v>271</v>
      </c>
      <c r="B295" s="19" t="s">
        <v>241</v>
      </c>
      <c r="C295" s="7">
        <v>2</v>
      </c>
      <c r="D295" s="7" t="s">
        <v>355</v>
      </c>
      <c r="E295" s="7"/>
      <c r="F295" s="131">
        <v>0</v>
      </c>
      <c r="G295" s="132">
        <f t="shared" si="13"/>
        <v>0</v>
      </c>
    </row>
    <row r="296" spans="1:7">
      <c r="A296" s="65">
        <v>272</v>
      </c>
      <c r="B296" s="19" t="s">
        <v>557</v>
      </c>
      <c r="C296" s="7">
        <v>2</v>
      </c>
      <c r="D296" s="7" t="s">
        <v>355</v>
      </c>
      <c r="E296" s="7"/>
      <c r="F296" s="131">
        <v>0</v>
      </c>
      <c r="G296" s="132">
        <f t="shared" si="13"/>
        <v>0</v>
      </c>
    </row>
    <row r="297" spans="1:7" ht="25.5">
      <c r="A297" s="65">
        <v>273</v>
      </c>
      <c r="B297" s="19" t="s">
        <v>558</v>
      </c>
      <c r="C297" s="7">
        <v>3</v>
      </c>
      <c r="D297" s="7" t="s">
        <v>355</v>
      </c>
      <c r="E297" s="7"/>
      <c r="F297" s="131">
        <v>0</v>
      </c>
      <c r="G297" s="132">
        <f t="shared" si="13"/>
        <v>0</v>
      </c>
    </row>
    <row r="298" spans="1:7">
      <c r="A298" s="65">
        <v>274</v>
      </c>
      <c r="B298" s="19" t="s">
        <v>244</v>
      </c>
      <c r="C298" s="7">
        <v>3</v>
      </c>
      <c r="D298" s="7" t="s">
        <v>355</v>
      </c>
      <c r="E298" s="7"/>
      <c r="F298" s="131">
        <v>0</v>
      </c>
      <c r="G298" s="132">
        <f t="shared" si="13"/>
        <v>0</v>
      </c>
    </row>
    <row r="299" spans="1:7">
      <c r="A299" s="65">
        <v>275</v>
      </c>
      <c r="B299" s="19" t="s">
        <v>245</v>
      </c>
      <c r="C299" s="7">
        <v>2</v>
      </c>
      <c r="D299" s="7" t="s">
        <v>355</v>
      </c>
      <c r="E299" s="7"/>
      <c r="F299" s="131">
        <v>0</v>
      </c>
      <c r="G299" s="132">
        <f t="shared" si="13"/>
        <v>0</v>
      </c>
    </row>
    <row r="300" spans="1:7" ht="25.5">
      <c r="A300" s="65">
        <v>276</v>
      </c>
      <c r="B300" s="19" t="s">
        <v>247</v>
      </c>
      <c r="C300" s="7">
        <v>2</v>
      </c>
      <c r="D300" s="7" t="s">
        <v>355</v>
      </c>
      <c r="E300" s="7"/>
      <c r="F300" s="131">
        <v>0</v>
      </c>
      <c r="G300" s="132">
        <f t="shared" si="13"/>
        <v>0</v>
      </c>
    </row>
    <row r="301" spans="1:7">
      <c r="A301" s="65">
        <v>277</v>
      </c>
      <c r="B301" s="19" t="s">
        <v>248</v>
      </c>
      <c r="C301" s="7">
        <v>3</v>
      </c>
      <c r="D301" s="7" t="s">
        <v>355</v>
      </c>
      <c r="E301" s="7"/>
      <c r="F301" s="131">
        <v>0</v>
      </c>
      <c r="G301" s="132">
        <f t="shared" si="13"/>
        <v>0</v>
      </c>
    </row>
    <row r="302" spans="1:7">
      <c r="A302" s="65">
        <v>278</v>
      </c>
      <c r="B302" s="19" t="s">
        <v>249</v>
      </c>
      <c r="C302" s="7">
        <v>3</v>
      </c>
      <c r="D302" s="7" t="s">
        <v>355</v>
      </c>
      <c r="E302" s="7"/>
      <c r="F302" s="131">
        <v>0</v>
      </c>
      <c r="G302" s="132">
        <f t="shared" si="13"/>
        <v>0</v>
      </c>
    </row>
    <row r="303" spans="1:7" ht="15.75" customHeight="1">
      <c r="A303" s="278" t="s">
        <v>250</v>
      </c>
      <c r="B303" s="278"/>
      <c r="C303" s="278"/>
      <c r="D303" s="278"/>
      <c r="E303" s="278"/>
      <c r="F303" s="278"/>
      <c r="G303" s="278"/>
    </row>
    <row r="304" spans="1:7">
      <c r="A304" s="130" t="s">
        <v>319</v>
      </c>
      <c r="B304" s="60" t="s">
        <v>1</v>
      </c>
      <c r="C304" s="60" t="s">
        <v>466</v>
      </c>
      <c r="D304" s="60" t="s">
        <v>467</v>
      </c>
      <c r="E304" s="60" t="s">
        <v>315</v>
      </c>
      <c r="F304" s="60" t="s">
        <v>468</v>
      </c>
      <c r="G304" s="60" t="s">
        <v>469</v>
      </c>
    </row>
    <row r="305" spans="1:7">
      <c r="A305" s="65">
        <v>279</v>
      </c>
      <c r="B305" s="19" t="s">
        <v>559</v>
      </c>
      <c r="C305" s="7">
        <v>2</v>
      </c>
      <c r="D305" s="7" t="s">
        <v>355</v>
      </c>
      <c r="E305" s="7"/>
      <c r="F305" s="131">
        <v>0</v>
      </c>
      <c r="G305" s="132">
        <f t="shared" ref="G305:G312" si="14">F305*C305</f>
        <v>0</v>
      </c>
    </row>
    <row r="306" spans="1:7">
      <c r="A306" s="65">
        <v>280</v>
      </c>
      <c r="B306" s="19" t="s">
        <v>560</v>
      </c>
      <c r="C306" s="7">
        <v>2</v>
      </c>
      <c r="D306" s="7" t="s">
        <v>355</v>
      </c>
      <c r="E306" s="7"/>
      <c r="F306" s="131">
        <v>0</v>
      </c>
      <c r="G306" s="132">
        <f t="shared" si="14"/>
        <v>0</v>
      </c>
    </row>
    <row r="307" spans="1:7">
      <c r="A307" s="65">
        <v>281</v>
      </c>
      <c r="B307" s="19" t="s">
        <v>400</v>
      </c>
      <c r="C307" s="7">
        <v>2</v>
      </c>
      <c r="D307" s="7" t="s">
        <v>355</v>
      </c>
      <c r="E307" s="7"/>
      <c r="F307" s="131">
        <v>0</v>
      </c>
      <c r="G307" s="132">
        <f t="shared" si="14"/>
        <v>0</v>
      </c>
    </row>
    <row r="308" spans="1:7" ht="25.5">
      <c r="A308" s="65">
        <v>282</v>
      </c>
      <c r="B308" s="19" t="s">
        <v>401</v>
      </c>
      <c r="C308" s="7">
        <v>2</v>
      </c>
      <c r="D308" s="7" t="s">
        <v>355</v>
      </c>
      <c r="E308" s="7"/>
      <c r="F308" s="131">
        <v>0</v>
      </c>
      <c r="G308" s="132">
        <f t="shared" si="14"/>
        <v>0</v>
      </c>
    </row>
    <row r="309" spans="1:7">
      <c r="A309" s="65">
        <v>283</v>
      </c>
      <c r="B309" s="19" t="s">
        <v>402</v>
      </c>
      <c r="C309" s="7">
        <v>2</v>
      </c>
      <c r="D309" s="7" t="s">
        <v>355</v>
      </c>
      <c r="E309" s="7"/>
      <c r="F309" s="131">
        <v>0</v>
      </c>
      <c r="G309" s="132">
        <f t="shared" si="14"/>
        <v>0</v>
      </c>
    </row>
    <row r="310" spans="1:7" ht="25.5">
      <c r="A310" s="65">
        <v>284</v>
      </c>
      <c r="B310" s="19" t="s">
        <v>561</v>
      </c>
      <c r="C310" s="7">
        <v>2</v>
      </c>
      <c r="D310" s="7" t="s">
        <v>355</v>
      </c>
      <c r="E310" s="7"/>
      <c r="F310" s="131">
        <v>0</v>
      </c>
      <c r="G310" s="132">
        <f t="shared" si="14"/>
        <v>0</v>
      </c>
    </row>
    <row r="311" spans="1:7">
      <c r="A311" s="65">
        <v>285</v>
      </c>
      <c r="B311" s="19" t="s">
        <v>562</v>
      </c>
      <c r="C311" s="7">
        <v>2</v>
      </c>
      <c r="D311" s="7" t="s">
        <v>355</v>
      </c>
      <c r="E311" s="7"/>
      <c r="F311" s="131">
        <v>0</v>
      </c>
      <c r="G311" s="132">
        <f t="shared" si="14"/>
        <v>0</v>
      </c>
    </row>
    <row r="312" spans="1:7">
      <c r="A312" s="65">
        <v>286</v>
      </c>
      <c r="B312" s="19" t="s">
        <v>403</v>
      </c>
      <c r="C312" s="7">
        <v>3</v>
      </c>
      <c r="D312" s="7" t="s">
        <v>355</v>
      </c>
      <c r="E312" s="7"/>
      <c r="F312" s="131">
        <v>0</v>
      </c>
      <c r="G312" s="132">
        <f t="shared" si="14"/>
        <v>0</v>
      </c>
    </row>
    <row r="313" spans="1:7" ht="18" customHeight="1">
      <c r="A313" s="278" t="s">
        <v>257</v>
      </c>
      <c r="B313" s="278"/>
      <c r="C313" s="278"/>
      <c r="D313" s="278"/>
      <c r="E313" s="278"/>
      <c r="F313" s="278"/>
      <c r="G313" s="278"/>
    </row>
    <row r="314" spans="1:7">
      <c r="A314" s="130" t="s">
        <v>319</v>
      </c>
      <c r="B314" s="60" t="s">
        <v>1</v>
      </c>
      <c r="C314" s="60" t="s">
        <v>466</v>
      </c>
      <c r="D314" s="60" t="s">
        <v>467</v>
      </c>
      <c r="E314" s="60" t="s">
        <v>315</v>
      </c>
      <c r="F314" s="60" t="s">
        <v>468</v>
      </c>
      <c r="G314" s="60" t="s">
        <v>469</v>
      </c>
    </row>
    <row r="315" spans="1:7">
      <c r="A315" s="65">
        <v>287</v>
      </c>
      <c r="B315" s="6" t="s">
        <v>563</v>
      </c>
      <c r="C315" s="7">
        <v>2</v>
      </c>
      <c r="D315" s="7" t="s">
        <v>355</v>
      </c>
      <c r="E315" s="7"/>
      <c r="F315" s="131">
        <v>0</v>
      </c>
      <c r="G315" s="132">
        <f t="shared" ref="G315:G321" si="15">F315*C315</f>
        <v>0</v>
      </c>
    </row>
    <row r="316" spans="1:7">
      <c r="A316" s="65">
        <v>288</v>
      </c>
      <c r="B316" s="6" t="s">
        <v>564</v>
      </c>
      <c r="C316" s="7">
        <v>2</v>
      </c>
      <c r="D316" s="7" t="s">
        <v>355</v>
      </c>
      <c r="E316" s="7"/>
      <c r="F316" s="131">
        <v>0</v>
      </c>
      <c r="G316" s="132">
        <f t="shared" si="15"/>
        <v>0</v>
      </c>
    </row>
    <row r="317" spans="1:7">
      <c r="A317" s="65">
        <v>289</v>
      </c>
      <c r="B317" s="19" t="s">
        <v>259</v>
      </c>
      <c r="C317" s="7">
        <v>2</v>
      </c>
      <c r="D317" s="7" t="s">
        <v>355</v>
      </c>
      <c r="E317" s="7"/>
      <c r="F317" s="131">
        <v>0</v>
      </c>
      <c r="G317" s="132">
        <f t="shared" si="15"/>
        <v>0</v>
      </c>
    </row>
    <row r="318" spans="1:7" ht="25.5">
      <c r="A318" s="65">
        <v>290</v>
      </c>
      <c r="B318" s="19" t="s">
        <v>261</v>
      </c>
      <c r="C318" s="7">
        <v>1</v>
      </c>
      <c r="D318" s="7" t="s">
        <v>355</v>
      </c>
      <c r="E318" s="7"/>
      <c r="F318" s="131">
        <v>0</v>
      </c>
      <c r="G318" s="132">
        <f t="shared" si="15"/>
        <v>0</v>
      </c>
    </row>
    <row r="319" spans="1:7" ht="25.5">
      <c r="A319" s="65">
        <v>291</v>
      </c>
      <c r="B319" s="19" t="s">
        <v>262</v>
      </c>
      <c r="C319" s="7">
        <v>1</v>
      </c>
      <c r="D319" s="7" t="s">
        <v>355</v>
      </c>
      <c r="E319" s="7"/>
      <c r="F319" s="131">
        <v>0</v>
      </c>
      <c r="G319" s="132">
        <f t="shared" si="15"/>
        <v>0</v>
      </c>
    </row>
    <row r="320" spans="1:7">
      <c r="A320" s="65">
        <v>292</v>
      </c>
      <c r="B320" s="19" t="s">
        <v>263</v>
      </c>
      <c r="C320" s="7">
        <v>2</v>
      </c>
      <c r="D320" s="7" t="s">
        <v>355</v>
      </c>
      <c r="E320" s="7"/>
      <c r="F320" s="131">
        <v>0</v>
      </c>
      <c r="G320" s="132">
        <f t="shared" si="15"/>
        <v>0</v>
      </c>
    </row>
    <row r="321" spans="1:7">
      <c r="A321" s="65">
        <v>293</v>
      </c>
      <c r="B321" s="6" t="s">
        <v>260</v>
      </c>
      <c r="C321" s="7">
        <v>4</v>
      </c>
      <c r="D321" s="7" t="s">
        <v>355</v>
      </c>
      <c r="E321" s="7"/>
      <c r="F321" s="131">
        <v>0</v>
      </c>
      <c r="G321" s="132">
        <f t="shared" si="15"/>
        <v>0</v>
      </c>
    </row>
    <row r="322" spans="1:7" ht="15.75" customHeight="1">
      <c r="A322" s="278" t="s">
        <v>264</v>
      </c>
      <c r="B322" s="278"/>
      <c r="C322" s="278"/>
      <c r="D322" s="278"/>
      <c r="E322" s="278"/>
      <c r="F322" s="278"/>
      <c r="G322" s="278"/>
    </row>
    <row r="323" spans="1:7">
      <c r="A323" s="130" t="s">
        <v>319</v>
      </c>
      <c r="B323" s="60" t="s">
        <v>1</v>
      </c>
      <c r="C323" s="60" t="s">
        <v>466</v>
      </c>
      <c r="D323" s="60" t="s">
        <v>467</v>
      </c>
      <c r="E323" s="60"/>
      <c r="F323" s="60" t="s">
        <v>468</v>
      </c>
      <c r="G323" s="60" t="s">
        <v>469</v>
      </c>
    </row>
    <row r="324" spans="1:7">
      <c r="A324" s="65">
        <v>294</v>
      </c>
      <c r="B324" s="19" t="s">
        <v>265</v>
      </c>
      <c r="C324" s="7">
        <v>1</v>
      </c>
      <c r="D324" s="7" t="s">
        <v>355</v>
      </c>
      <c r="E324" s="7"/>
      <c r="F324" s="131">
        <v>0</v>
      </c>
      <c r="G324" s="132">
        <f t="shared" ref="G324:G335" si="16">F324*C324</f>
        <v>0</v>
      </c>
    </row>
    <row r="325" spans="1:7">
      <c r="A325" s="65">
        <v>295</v>
      </c>
      <c r="B325" s="19" t="s">
        <v>266</v>
      </c>
      <c r="C325" s="7">
        <v>2</v>
      </c>
      <c r="D325" s="7" t="s">
        <v>355</v>
      </c>
      <c r="E325" s="7"/>
      <c r="F325" s="131">
        <v>0</v>
      </c>
      <c r="G325" s="132">
        <f t="shared" si="16"/>
        <v>0</v>
      </c>
    </row>
    <row r="326" spans="1:7">
      <c r="A326" s="65">
        <v>296</v>
      </c>
      <c r="B326" s="19" t="s">
        <v>267</v>
      </c>
      <c r="C326" s="7">
        <v>2</v>
      </c>
      <c r="D326" s="7" t="s">
        <v>355</v>
      </c>
      <c r="E326" s="7"/>
      <c r="F326" s="131">
        <v>0</v>
      </c>
      <c r="G326" s="132">
        <f t="shared" si="16"/>
        <v>0</v>
      </c>
    </row>
    <row r="327" spans="1:7">
      <c r="A327" s="65">
        <v>297</v>
      </c>
      <c r="B327" s="19" t="s">
        <v>269</v>
      </c>
      <c r="C327" s="7">
        <v>2</v>
      </c>
      <c r="D327" s="7" t="s">
        <v>355</v>
      </c>
      <c r="E327" s="7"/>
      <c r="F327" s="131">
        <v>0</v>
      </c>
      <c r="G327" s="132">
        <f t="shared" si="16"/>
        <v>0</v>
      </c>
    </row>
    <row r="328" spans="1:7">
      <c r="A328" s="65">
        <v>298</v>
      </c>
      <c r="B328" s="6" t="s">
        <v>699</v>
      </c>
      <c r="C328" s="7">
        <v>2</v>
      </c>
      <c r="D328" s="7" t="s">
        <v>565</v>
      </c>
      <c r="E328" s="7"/>
      <c r="F328" s="131">
        <v>0</v>
      </c>
      <c r="G328" s="132">
        <f t="shared" si="16"/>
        <v>0</v>
      </c>
    </row>
    <row r="329" spans="1:7">
      <c r="A329" s="65">
        <v>299</v>
      </c>
      <c r="B329" s="19" t="s">
        <v>566</v>
      </c>
      <c r="C329" s="7">
        <v>2</v>
      </c>
      <c r="D329" s="7" t="s">
        <v>355</v>
      </c>
      <c r="E329" s="7"/>
      <c r="F329" s="131">
        <v>0</v>
      </c>
      <c r="G329" s="132">
        <f t="shared" si="16"/>
        <v>0</v>
      </c>
    </row>
    <row r="330" spans="1:7">
      <c r="A330" s="65">
        <v>300</v>
      </c>
      <c r="B330" s="19" t="s">
        <v>271</v>
      </c>
      <c r="C330" s="7">
        <v>1</v>
      </c>
      <c r="D330" s="7" t="s">
        <v>355</v>
      </c>
      <c r="E330" s="7"/>
      <c r="F330" s="131">
        <v>0</v>
      </c>
      <c r="G330" s="132">
        <f t="shared" si="16"/>
        <v>0</v>
      </c>
    </row>
    <row r="331" spans="1:7">
      <c r="A331" s="65">
        <v>301</v>
      </c>
      <c r="B331" s="19" t="s">
        <v>272</v>
      </c>
      <c r="C331" s="7">
        <v>1</v>
      </c>
      <c r="D331" s="7" t="s">
        <v>355</v>
      </c>
      <c r="E331" s="7"/>
      <c r="F331" s="131">
        <v>0</v>
      </c>
      <c r="G331" s="132">
        <f t="shared" si="16"/>
        <v>0</v>
      </c>
    </row>
    <row r="332" spans="1:7">
      <c r="A332" s="65">
        <v>302</v>
      </c>
      <c r="B332" s="19" t="s">
        <v>273</v>
      </c>
      <c r="C332" s="7">
        <v>2</v>
      </c>
      <c r="D332" s="7" t="s">
        <v>355</v>
      </c>
      <c r="E332" s="7"/>
      <c r="F332" s="131">
        <v>0</v>
      </c>
      <c r="G332" s="132">
        <f t="shared" si="16"/>
        <v>0</v>
      </c>
    </row>
    <row r="333" spans="1:7">
      <c r="A333" s="65">
        <v>303</v>
      </c>
      <c r="B333" s="19" t="s">
        <v>435</v>
      </c>
      <c r="C333" s="7">
        <v>2</v>
      </c>
      <c r="D333" s="7" t="s">
        <v>355</v>
      </c>
      <c r="E333" s="7"/>
      <c r="F333" s="131">
        <v>0</v>
      </c>
      <c r="G333" s="132">
        <f t="shared" si="16"/>
        <v>0</v>
      </c>
    </row>
    <row r="334" spans="1:7">
      <c r="A334" s="65">
        <v>304</v>
      </c>
      <c r="B334" s="19" t="s">
        <v>567</v>
      </c>
      <c r="C334" s="7">
        <v>1</v>
      </c>
      <c r="D334" s="7" t="s">
        <v>355</v>
      </c>
      <c r="E334" s="7"/>
      <c r="F334" s="131">
        <v>0</v>
      </c>
      <c r="G334" s="132">
        <f t="shared" si="16"/>
        <v>0</v>
      </c>
    </row>
    <row r="335" spans="1:7" ht="25.5">
      <c r="A335" s="65">
        <v>305</v>
      </c>
      <c r="B335" s="6" t="s">
        <v>568</v>
      </c>
      <c r="C335" s="7">
        <v>2</v>
      </c>
      <c r="D335" s="7" t="s">
        <v>355</v>
      </c>
      <c r="E335" s="7"/>
      <c r="F335" s="131">
        <v>0</v>
      </c>
      <c r="G335" s="132">
        <f t="shared" si="16"/>
        <v>0</v>
      </c>
    </row>
    <row r="336" spans="1:7" ht="18.75" customHeight="1">
      <c r="A336" s="279" t="s">
        <v>274</v>
      </c>
      <c r="B336" s="279"/>
      <c r="C336" s="279"/>
      <c r="D336" s="279"/>
      <c r="E336" s="279"/>
      <c r="F336" s="279"/>
      <c r="G336" s="279"/>
    </row>
    <row r="337" spans="1:7">
      <c r="A337" s="130" t="s">
        <v>319</v>
      </c>
      <c r="B337" s="60" t="s">
        <v>1</v>
      </c>
      <c r="C337" s="60" t="s">
        <v>466</v>
      </c>
      <c r="D337" s="60" t="s">
        <v>467</v>
      </c>
      <c r="E337" s="60" t="s">
        <v>315</v>
      </c>
      <c r="F337" s="60" t="s">
        <v>468</v>
      </c>
      <c r="G337" s="60" t="s">
        <v>469</v>
      </c>
    </row>
    <row r="338" spans="1:7">
      <c r="A338" s="65">
        <v>306</v>
      </c>
      <c r="B338" s="19" t="s">
        <v>275</v>
      </c>
      <c r="C338" s="7">
        <v>2</v>
      </c>
      <c r="D338" s="7" t="s">
        <v>355</v>
      </c>
      <c r="E338" s="7"/>
      <c r="F338" s="131">
        <v>0</v>
      </c>
      <c r="G338" s="132">
        <f t="shared" ref="G338:G351" si="17">F338*C338</f>
        <v>0</v>
      </c>
    </row>
    <row r="339" spans="1:7">
      <c r="A339" s="65">
        <v>307</v>
      </c>
      <c r="B339" s="6" t="s">
        <v>276</v>
      </c>
      <c r="C339" s="7">
        <v>2</v>
      </c>
      <c r="D339" s="7" t="s">
        <v>355</v>
      </c>
      <c r="E339" s="7"/>
      <c r="F339" s="131">
        <v>0</v>
      </c>
      <c r="G339" s="132">
        <f t="shared" si="17"/>
        <v>0</v>
      </c>
    </row>
    <row r="340" spans="1:7">
      <c r="A340" s="65">
        <v>308</v>
      </c>
      <c r="B340" s="19" t="s">
        <v>277</v>
      </c>
      <c r="C340" s="7">
        <v>2</v>
      </c>
      <c r="D340" s="7" t="s">
        <v>355</v>
      </c>
      <c r="E340" s="7"/>
      <c r="F340" s="131">
        <v>0</v>
      </c>
      <c r="G340" s="132">
        <f t="shared" si="17"/>
        <v>0</v>
      </c>
    </row>
    <row r="341" spans="1:7">
      <c r="A341" s="65">
        <v>309</v>
      </c>
      <c r="B341" s="6" t="s">
        <v>278</v>
      </c>
      <c r="C341" s="7">
        <v>2</v>
      </c>
      <c r="D341" s="7" t="s">
        <v>355</v>
      </c>
      <c r="E341" s="7"/>
      <c r="F341" s="131">
        <v>0</v>
      </c>
      <c r="G341" s="132">
        <f t="shared" si="17"/>
        <v>0</v>
      </c>
    </row>
    <row r="342" spans="1:7">
      <c r="A342" s="65">
        <v>310</v>
      </c>
      <c r="B342" s="19" t="s">
        <v>279</v>
      </c>
      <c r="C342" s="7">
        <v>1</v>
      </c>
      <c r="D342" s="7" t="s">
        <v>355</v>
      </c>
      <c r="E342" s="7"/>
      <c r="F342" s="131">
        <v>0</v>
      </c>
      <c r="G342" s="132">
        <f t="shared" si="17"/>
        <v>0</v>
      </c>
    </row>
    <row r="343" spans="1:7">
      <c r="A343" s="65">
        <v>311</v>
      </c>
      <c r="B343" s="19" t="s">
        <v>280</v>
      </c>
      <c r="C343" s="7">
        <v>2</v>
      </c>
      <c r="D343" s="7" t="s">
        <v>355</v>
      </c>
      <c r="E343" s="7"/>
      <c r="F343" s="131">
        <v>0</v>
      </c>
      <c r="G343" s="132">
        <f t="shared" si="17"/>
        <v>0</v>
      </c>
    </row>
    <row r="344" spans="1:7" ht="25.5">
      <c r="A344" s="65">
        <v>312</v>
      </c>
      <c r="B344" s="19" t="s">
        <v>281</v>
      </c>
      <c r="C344" s="7">
        <v>2</v>
      </c>
      <c r="D344" s="7" t="s">
        <v>355</v>
      </c>
      <c r="E344" s="7"/>
      <c r="F344" s="131">
        <v>0</v>
      </c>
      <c r="G344" s="132">
        <f t="shared" si="17"/>
        <v>0</v>
      </c>
    </row>
    <row r="345" spans="1:7" ht="25.5">
      <c r="A345" s="65">
        <v>313</v>
      </c>
      <c r="B345" s="19" t="s">
        <v>282</v>
      </c>
      <c r="C345" s="7">
        <v>1</v>
      </c>
      <c r="D345" s="7" t="s">
        <v>355</v>
      </c>
      <c r="E345" s="7"/>
      <c r="F345" s="131">
        <v>0</v>
      </c>
      <c r="G345" s="132">
        <f t="shared" si="17"/>
        <v>0</v>
      </c>
    </row>
    <row r="346" spans="1:7">
      <c r="A346" s="65">
        <v>314</v>
      </c>
      <c r="B346" s="6" t="s">
        <v>569</v>
      </c>
      <c r="C346" s="7">
        <v>2</v>
      </c>
      <c r="D346" s="7" t="s">
        <v>355</v>
      </c>
      <c r="E346" s="7"/>
      <c r="F346" s="131">
        <v>0</v>
      </c>
      <c r="G346" s="132">
        <f t="shared" si="17"/>
        <v>0</v>
      </c>
    </row>
    <row r="347" spans="1:7">
      <c r="A347" s="65">
        <v>315</v>
      </c>
      <c r="B347" s="6" t="s">
        <v>570</v>
      </c>
      <c r="C347" s="7">
        <v>2</v>
      </c>
      <c r="D347" s="7" t="s">
        <v>355</v>
      </c>
      <c r="E347" s="7"/>
      <c r="F347" s="131">
        <v>0</v>
      </c>
      <c r="G347" s="132">
        <f t="shared" si="17"/>
        <v>0</v>
      </c>
    </row>
    <row r="348" spans="1:7">
      <c r="A348" s="65">
        <v>316</v>
      </c>
      <c r="B348" s="6" t="s">
        <v>571</v>
      </c>
      <c r="C348" s="7">
        <v>2</v>
      </c>
      <c r="D348" s="7" t="s">
        <v>355</v>
      </c>
      <c r="E348" s="7"/>
      <c r="F348" s="131">
        <v>0</v>
      </c>
      <c r="G348" s="132">
        <f t="shared" si="17"/>
        <v>0</v>
      </c>
    </row>
    <row r="349" spans="1:7">
      <c r="A349" s="65">
        <v>317</v>
      </c>
      <c r="B349" s="6" t="s">
        <v>572</v>
      </c>
      <c r="C349" s="7">
        <v>2</v>
      </c>
      <c r="D349" s="7" t="s">
        <v>355</v>
      </c>
      <c r="E349" s="7"/>
      <c r="F349" s="131">
        <v>0</v>
      </c>
      <c r="G349" s="132">
        <f t="shared" si="17"/>
        <v>0</v>
      </c>
    </row>
    <row r="350" spans="1:7">
      <c r="A350" s="65">
        <v>318</v>
      </c>
      <c r="B350" s="6" t="s">
        <v>573</v>
      </c>
      <c r="C350" s="7">
        <v>2</v>
      </c>
      <c r="D350" s="7" t="s">
        <v>355</v>
      </c>
      <c r="E350" s="7"/>
      <c r="F350" s="131">
        <v>0</v>
      </c>
      <c r="G350" s="132">
        <f t="shared" si="17"/>
        <v>0</v>
      </c>
    </row>
    <row r="351" spans="1:7">
      <c r="A351" s="65">
        <v>319</v>
      </c>
      <c r="B351" s="19" t="s">
        <v>574</v>
      </c>
      <c r="C351" s="7">
        <v>2</v>
      </c>
      <c r="D351" s="7" t="s">
        <v>355</v>
      </c>
      <c r="E351" s="7"/>
      <c r="F351" s="131">
        <v>0</v>
      </c>
      <c r="G351" s="132">
        <f t="shared" si="17"/>
        <v>0</v>
      </c>
    </row>
    <row r="352" spans="1:7" ht="15.75" customHeight="1">
      <c r="A352" s="278" t="s">
        <v>575</v>
      </c>
      <c r="B352" s="278"/>
      <c r="C352" s="278"/>
      <c r="D352" s="278"/>
      <c r="E352" s="278"/>
      <c r="F352" s="278"/>
      <c r="G352" s="278"/>
    </row>
    <row r="353" spans="1:7">
      <c r="A353" s="130" t="s">
        <v>319</v>
      </c>
      <c r="B353" s="60" t="s">
        <v>1</v>
      </c>
      <c r="C353" s="60" t="s">
        <v>466</v>
      </c>
      <c r="D353" s="60" t="s">
        <v>467</v>
      </c>
      <c r="E353" s="60" t="s">
        <v>315</v>
      </c>
      <c r="F353" s="60" t="s">
        <v>468</v>
      </c>
      <c r="G353" s="60" t="s">
        <v>469</v>
      </c>
    </row>
    <row r="354" spans="1:7">
      <c r="A354" s="65">
        <v>320</v>
      </c>
      <c r="B354" s="6" t="s">
        <v>576</v>
      </c>
      <c r="C354" s="7">
        <v>2</v>
      </c>
      <c r="D354" s="7" t="s">
        <v>355</v>
      </c>
      <c r="E354" s="7"/>
      <c r="F354" s="131">
        <v>0</v>
      </c>
      <c r="G354" s="132">
        <f>F354*C354</f>
        <v>0</v>
      </c>
    </row>
    <row r="355" spans="1:7">
      <c r="A355" s="65">
        <v>321</v>
      </c>
      <c r="B355" s="6" t="s">
        <v>577</v>
      </c>
      <c r="C355" s="7">
        <v>2</v>
      </c>
      <c r="D355" s="7" t="s">
        <v>355</v>
      </c>
      <c r="E355" s="7"/>
      <c r="F355" s="131">
        <v>0</v>
      </c>
      <c r="G355" s="132">
        <f>F355*C355</f>
        <v>0</v>
      </c>
    </row>
    <row r="356" spans="1:7">
      <c r="A356" s="65">
        <v>322</v>
      </c>
      <c r="B356" s="6" t="s">
        <v>578</v>
      </c>
      <c r="C356" s="7">
        <v>2</v>
      </c>
      <c r="D356" s="7" t="s">
        <v>355</v>
      </c>
      <c r="E356" s="7"/>
      <c r="F356" s="131">
        <v>0</v>
      </c>
      <c r="G356" s="132">
        <f>F356*C356</f>
        <v>0</v>
      </c>
    </row>
    <row r="357" spans="1:7" ht="15.75" customHeight="1">
      <c r="A357" s="278" t="s">
        <v>285</v>
      </c>
      <c r="B357" s="278"/>
      <c r="C357" s="278"/>
      <c r="D357" s="278"/>
      <c r="E357" s="278"/>
      <c r="F357" s="278"/>
      <c r="G357" s="278"/>
    </row>
    <row r="358" spans="1:7">
      <c r="A358" s="130" t="s">
        <v>319</v>
      </c>
      <c r="B358" s="60" t="s">
        <v>1</v>
      </c>
      <c r="C358" s="60" t="s">
        <v>466</v>
      </c>
      <c r="D358" s="60" t="s">
        <v>467</v>
      </c>
      <c r="E358" s="60" t="s">
        <v>315</v>
      </c>
      <c r="F358" s="60" t="s">
        <v>468</v>
      </c>
      <c r="G358" s="60" t="s">
        <v>469</v>
      </c>
    </row>
    <row r="359" spans="1:7">
      <c r="A359" s="65">
        <v>323</v>
      </c>
      <c r="B359" s="19" t="s">
        <v>286</v>
      </c>
      <c r="C359" s="7">
        <v>1</v>
      </c>
      <c r="D359" s="7" t="s">
        <v>355</v>
      </c>
      <c r="E359" s="7"/>
      <c r="F359" s="131">
        <v>0</v>
      </c>
      <c r="G359" s="132">
        <f t="shared" ref="G359:G381" si="18">F359*C359</f>
        <v>0</v>
      </c>
    </row>
    <row r="360" spans="1:7">
      <c r="A360" s="65">
        <v>324</v>
      </c>
      <c r="B360" s="19" t="s">
        <v>579</v>
      </c>
      <c r="C360" s="7">
        <v>2</v>
      </c>
      <c r="D360" s="7" t="s">
        <v>355</v>
      </c>
      <c r="E360" s="7"/>
      <c r="F360" s="131">
        <v>0</v>
      </c>
      <c r="G360" s="132">
        <f t="shared" si="18"/>
        <v>0</v>
      </c>
    </row>
    <row r="361" spans="1:7">
      <c r="A361" s="65">
        <v>325</v>
      </c>
      <c r="B361" s="6" t="s">
        <v>580</v>
      </c>
      <c r="C361" s="7">
        <v>2</v>
      </c>
      <c r="D361" s="7" t="s">
        <v>355</v>
      </c>
      <c r="E361" s="7"/>
      <c r="F361" s="131">
        <v>0</v>
      </c>
      <c r="G361" s="132">
        <f t="shared" si="18"/>
        <v>0</v>
      </c>
    </row>
    <row r="362" spans="1:7">
      <c r="A362" s="65">
        <v>326</v>
      </c>
      <c r="B362" s="19" t="s">
        <v>287</v>
      </c>
      <c r="C362" s="7">
        <v>2</v>
      </c>
      <c r="D362" s="7" t="s">
        <v>355</v>
      </c>
      <c r="E362" s="7"/>
      <c r="F362" s="131">
        <v>0</v>
      </c>
      <c r="G362" s="132">
        <f t="shared" si="18"/>
        <v>0</v>
      </c>
    </row>
    <row r="363" spans="1:7">
      <c r="A363" s="65">
        <v>327</v>
      </c>
      <c r="B363" s="19" t="s">
        <v>406</v>
      </c>
      <c r="C363" s="7">
        <v>6</v>
      </c>
      <c r="D363" s="7" t="s">
        <v>355</v>
      </c>
      <c r="E363" s="7"/>
      <c r="F363" s="131">
        <v>0</v>
      </c>
      <c r="G363" s="132">
        <f t="shared" si="18"/>
        <v>0</v>
      </c>
    </row>
    <row r="364" spans="1:7">
      <c r="A364" s="65">
        <v>328</v>
      </c>
      <c r="B364" s="19" t="s">
        <v>288</v>
      </c>
      <c r="C364" s="7">
        <v>3</v>
      </c>
      <c r="D364" s="7" t="s">
        <v>355</v>
      </c>
      <c r="E364" s="7"/>
      <c r="F364" s="131">
        <v>0</v>
      </c>
      <c r="G364" s="132">
        <f t="shared" si="18"/>
        <v>0</v>
      </c>
    </row>
    <row r="365" spans="1:7">
      <c r="A365" s="65">
        <v>329</v>
      </c>
      <c r="B365" s="19" t="s">
        <v>291</v>
      </c>
      <c r="C365" s="7">
        <v>1</v>
      </c>
      <c r="D365" s="7" t="s">
        <v>355</v>
      </c>
      <c r="E365" s="7"/>
      <c r="F365" s="131">
        <v>0</v>
      </c>
      <c r="G365" s="132">
        <f t="shared" si="18"/>
        <v>0</v>
      </c>
    </row>
    <row r="366" spans="1:7">
      <c r="A366" s="65">
        <v>330</v>
      </c>
      <c r="B366" s="19" t="s">
        <v>292</v>
      </c>
      <c r="C366" s="7">
        <v>3</v>
      </c>
      <c r="D366" s="7" t="s">
        <v>355</v>
      </c>
      <c r="E366" s="7"/>
      <c r="F366" s="131">
        <v>0</v>
      </c>
      <c r="G366" s="132">
        <f t="shared" si="18"/>
        <v>0</v>
      </c>
    </row>
    <row r="367" spans="1:7">
      <c r="A367" s="65">
        <v>331</v>
      </c>
      <c r="B367" s="6" t="s">
        <v>581</v>
      </c>
      <c r="C367" s="7">
        <v>3</v>
      </c>
      <c r="D367" s="7" t="s">
        <v>355</v>
      </c>
      <c r="E367" s="7"/>
      <c r="F367" s="131">
        <v>0</v>
      </c>
      <c r="G367" s="132">
        <f t="shared" si="18"/>
        <v>0</v>
      </c>
    </row>
    <row r="368" spans="1:7">
      <c r="A368" s="65">
        <v>332</v>
      </c>
      <c r="B368" s="6" t="s">
        <v>582</v>
      </c>
      <c r="C368" s="7">
        <v>3</v>
      </c>
      <c r="D368" s="7" t="s">
        <v>355</v>
      </c>
      <c r="E368" s="7"/>
      <c r="F368" s="131">
        <v>0</v>
      </c>
      <c r="G368" s="132">
        <f t="shared" si="18"/>
        <v>0</v>
      </c>
    </row>
    <row r="369" spans="1:7">
      <c r="A369" s="65">
        <v>333</v>
      </c>
      <c r="B369" s="19" t="s">
        <v>296</v>
      </c>
      <c r="C369" s="7">
        <v>3</v>
      </c>
      <c r="D369" s="7" t="s">
        <v>355</v>
      </c>
      <c r="E369" s="7"/>
      <c r="F369" s="131">
        <v>0</v>
      </c>
      <c r="G369" s="132">
        <f t="shared" si="18"/>
        <v>0</v>
      </c>
    </row>
    <row r="370" spans="1:7">
      <c r="A370" s="65">
        <v>334</v>
      </c>
      <c r="B370" s="19" t="s">
        <v>297</v>
      </c>
      <c r="C370" s="7">
        <v>2</v>
      </c>
      <c r="D370" s="7" t="s">
        <v>355</v>
      </c>
      <c r="E370" s="7"/>
      <c r="F370" s="131">
        <v>0</v>
      </c>
      <c r="G370" s="132">
        <f t="shared" si="18"/>
        <v>0</v>
      </c>
    </row>
    <row r="371" spans="1:7">
      <c r="A371" s="65">
        <v>335</v>
      </c>
      <c r="B371" s="19" t="s">
        <v>298</v>
      </c>
      <c r="C371" s="7">
        <v>2</v>
      </c>
      <c r="D371" s="7" t="s">
        <v>355</v>
      </c>
      <c r="E371" s="7"/>
      <c r="F371" s="131">
        <v>0</v>
      </c>
      <c r="G371" s="132">
        <f t="shared" si="18"/>
        <v>0</v>
      </c>
    </row>
    <row r="372" spans="1:7">
      <c r="A372" s="65">
        <v>336</v>
      </c>
      <c r="B372" s="19" t="s">
        <v>583</v>
      </c>
      <c r="C372" s="7">
        <v>2</v>
      </c>
      <c r="D372" s="7" t="s">
        <v>355</v>
      </c>
      <c r="E372" s="7"/>
      <c r="F372" s="131">
        <v>0</v>
      </c>
      <c r="G372" s="132">
        <f t="shared" si="18"/>
        <v>0</v>
      </c>
    </row>
    <row r="373" spans="1:7" ht="25.5">
      <c r="A373" s="65">
        <v>337</v>
      </c>
      <c r="B373" s="19" t="s">
        <v>301</v>
      </c>
      <c r="C373" s="7">
        <v>3</v>
      </c>
      <c r="D373" s="7" t="s">
        <v>355</v>
      </c>
      <c r="E373" s="7"/>
      <c r="F373" s="131">
        <v>0</v>
      </c>
      <c r="G373" s="132">
        <f t="shared" si="18"/>
        <v>0</v>
      </c>
    </row>
    <row r="374" spans="1:7">
      <c r="A374" s="65">
        <v>338</v>
      </c>
      <c r="B374" s="19" t="s">
        <v>584</v>
      </c>
      <c r="C374" s="7">
        <v>2</v>
      </c>
      <c r="D374" s="7" t="s">
        <v>355</v>
      </c>
      <c r="E374" s="7"/>
      <c r="F374" s="131">
        <v>0</v>
      </c>
      <c r="G374" s="132">
        <f t="shared" si="18"/>
        <v>0</v>
      </c>
    </row>
    <row r="375" spans="1:7">
      <c r="A375" s="65">
        <v>339</v>
      </c>
      <c r="B375" s="19" t="s">
        <v>585</v>
      </c>
      <c r="C375" s="7">
        <v>9</v>
      </c>
      <c r="D375" s="7" t="s">
        <v>355</v>
      </c>
      <c r="E375" s="7"/>
      <c r="F375" s="131">
        <v>0</v>
      </c>
      <c r="G375" s="132">
        <f t="shared" si="18"/>
        <v>0</v>
      </c>
    </row>
    <row r="376" spans="1:7">
      <c r="A376" s="65">
        <v>340</v>
      </c>
      <c r="B376" s="19" t="s">
        <v>586</v>
      </c>
      <c r="C376" s="7">
        <v>4</v>
      </c>
      <c r="D376" s="7" t="s">
        <v>355</v>
      </c>
      <c r="E376" s="7"/>
      <c r="F376" s="131">
        <v>0</v>
      </c>
      <c r="G376" s="132">
        <f t="shared" si="18"/>
        <v>0</v>
      </c>
    </row>
    <row r="377" spans="1:7">
      <c r="A377" s="65">
        <v>341</v>
      </c>
      <c r="B377" s="19" t="s">
        <v>587</v>
      </c>
      <c r="C377" s="7">
        <v>3</v>
      </c>
      <c r="D377" s="7" t="s">
        <v>355</v>
      </c>
      <c r="E377" s="7"/>
      <c r="F377" s="131">
        <v>0</v>
      </c>
      <c r="G377" s="132">
        <f t="shared" si="18"/>
        <v>0</v>
      </c>
    </row>
    <row r="378" spans="1:7">
      <c r="A378" s="65">
        <v>342</v>
      </c>
      <c r="B378" s="6" t="s">
        <v>309</v>
      </c>
      <c r="C378" s="7">
        <v>2</v>
      </c>
      <c r="D378" s="7" t="s">
        <v>355</v>
      </c>
      <c r="E378" s="7"/>
      <c r="F378" s="131">
        <v>0</v>
      </c>
      <c r="G378" s="132">
        <f t="shared" si="18"/>
        <v>0</v>
      </c>
    </row>
    <row r="379" spans="1:7">
      <c r="A379" s="65">
        <v>343</v>
      </c>
      <c r="B379" s="6" t="s">
        <v>310</v>
      </c>
      <c r="C379" s="7">
        <v>2</v>
      </c>
      <c r="D379" s="7" t="s">
        <v>355</v>
      </c>
      <c r="E379" s="7"/>
      <c r="F379" s="131">
        <v>0</v>
      </c>
      <c r="G379" s="132">
        <f t="shared" si="18"/>
        <v>0</v>
      </c>
    </row>
    <row r="380" spans="1:7">
      <c r="A380" s="65">
        <v>344</v>
      </c>
      <c r="B380" s="19" t="s">
        <v>588</v>
      </c>
      <c r="C380" s="7">
        <v>3</v>
      </c>
      <c r="D380" s="7" t="s">
        <v>355</v>
      </c>
      <c r="E380" s="7"/>
      <c r="F380" s="131">
        <v>0</v>
      </c>
      <c r="G380" s="132">
        <f t="shared" si="18"/>
        <v>0</v>
      </c>
    </row>
    <row r="381" spans="1:7" ht="25.5">
      <c r="A381" s="65">
        <v>345</v>
      </c>
      <c r="B381" s="19" t="s">
        <v>589</v>
      </c>
      <c r="C381" s="7">
        <v>2</v>
      </c>
      <c r="D381" s="7" t="s">
        <v>355</v>
      </c>
      <c r="E381" s="7"/>
      <c r="F381" s="131">
        <v>0</v>
      </c>
      <c r="G381" s="132">
        <f t="shared" si="18"/>
        <v>0</v>
      </c>
    </row>
    <row r="382" spans="1:7" ht="15" customHeight="1">
      <c r="A382" s="65"/>
      <c r="B382" s="280" t="s">
        <v>313</v>
      </c>
      <c r="C382" s="280"/>
      <c r="D382" s="280"/>
      <c r="E382" s="65"/>
      <c r="F382" s="281">
        <f>SUM(G5:G21,G24:G31,G34:G89,G92:G101,G104:G132,G135:G144,G147:G156,G159:G166,G169:G178,G181:G230,G233:G273,G276:G302,G305:G312,G315:G321,G324:G335,G338:G351,G354:G356,G359:G381)</f>
        <v>0</v>
      </c>
      <c r="G382" s="280"/>
    </row>
    <row r="384" spans="1:7" ht="15.75" customHeight="1">
      <c r="A384" s="260" t="s">
        <v>628</v>
      </c>
      <c r="B384" s="261"/>
      <c r="C384" s="261" t="s">
        <v>627</v>
      </c>
      <c r="D384" s="261"/>
      <c r="E384" s="261"/>
      <c r="F384" s="261"/>
      <c r="G384" s="262"/>
    </row>
    <row r="385" spans="1:7" ht="16.5" customHeight="1">
      <c r="A385" s="279" t="s">
        <v>0</v>
      </c>
      <c r="B385" s="279"/>
      <c r="C385" s="279"/>
      <c r="D385" s="279"/>
      <c r="E385" s="279"/>
      <c r="F385" s="279"/>
      <c r="G385" s="279"/>
    </row>
    <row r="386" spans="1:7">
      <c r="A386" s="130" t="s">
        <v>319</v>
      </c>
      <c r="B386" s="60" t="s">
        <v>1</v>
      </c>
      <c r="C386" s="60" t="s">
        <v>466</v>
      </c>
      <c r="D386" s="60" t="s">
        <v>467</v>
      </c>
      <c r="E386" s="60" t="s">
        <v>315</v>
      </c>
      <c r="F386" s="60" t="s">
        <v>468</v>
      </c>
      <c r="G386" s="60" t="s">
        <v>469</v>
      </c>
    </row>
    <row r="387" spans="1:7">
      <c r="A387" s="65">
        <v>1</v>
      </c>
      <c r="B387" s="19" t="s">
        <v>3</v>
      </c>
      <c r="C387" s="7">
        <v>3</v>
      </c>
      <c r="D387" s="7" t="s">
        <v>355</v>
      </c>
      <c r="E387" s="7"/>
      <c r="F387" s="131">
        <v>0</v>
      </c>
      <c r="G387" s="132">
        <f t="shared" ref="G387:G403" si="19">F387*C387</f>
        <v>0</v>
      </c>
    </row>
    <row r="388" spans="1:7" ht="25.5">
      <c r="A388" s="65">
        <v>2</v>
      </c>
      <c r="B388" s="19" t="s">
        <v>470</v>
      </c>
      <c r="C388" s="7">
        <v>2</v>
      </c>
      <c r="D388" s="7" t="s">
        <v>355</v>
      </c>
      <c r="E388" s="7"/>
      <c r="F388" s="131">
        <v>0</v>
      </c>
      <c r="G388" s="132">
        <f t="shared" si="19"/>
        <v>0</v>
      </c>
    </row>
    <row r="389" spans="1:7">
      <c r="A389" s="65">
        <v>3</v>
      </c>
      <c r="B389" s="19" t="s">
        <v>471</v>
      </c>
      <c r="C389" s="7">
        <v>2</v>
      </c>
      <c r="D389" s="7" t="s">
        <v>355</v>
      </c>
      <c r="E389" s="7"/>
      <c r="F389" s="131">
        <v>0</v>
      </c>
      <c r="G389" s="132">
        <f t="shared" si="19"/>
        <v>0</v>
      </c>
    </row>
    <row r="390" spans="1:7">
      <c r="A390" s="65">
        <v>4</v>
      </c>
      <c r="B390" s="19" t="s">
        <v>472</v>
      </c>
      <c r="C390" s="7">
        <v>6</v>
      </c>
      <c r="D390" s="7" t="s">
        <v>355</v>
      </c>
      <c r="E390" s="7"/>
      <c r="F390" s="131">
        <v>0</v>
      </c>
      <c r="G390" s="132">
        <f t="shared" si="19"/>
        <v>0</v>
      </c>
    </row>
    <row r="391" spans="1:7" ht="25.5">
      <c r="A391" s="65">
        <v>5</v>
      </c>
      <c r="B391" s="19" t="s">
        <v>473</v>
      </c>
      <c r="C391" s="7">
        <v>2</v>
      </c>
      <c r="D391" s="7" t="s">
        <v>355</v>
      </c>
      <c r="E391" s="7"/>
      <c r="F391" s="131">
        <v>0</v>
      </c>
      <c r="G391" s="132">
        <f t="shared" si="19"/>
        <v>0</v>
      </c>
    </row>
    <row r="392" spans="1:7">
      <c r="A392" s="65">
        <v>6</v>
      </c>
      <c r="B392" s="19" t="s">
        <v>337</v>
      </c>
      <c r="C392" s="7">
        <v>2</v>
      </c>
      <c r="D392" s="7" t="s">
        <v>355</v>
      </c>
      <c r="E392" s="7"/>
      <c r="F392" s="131">
        <v>0</v>
      </c>
      <c r="G392" s="132">
        <f t="shared" si="19"/>
        <v>0</v>
      </c>
    </row>
    <row r="393" spans="1:7">
      <c r="A393" s="65">
        <v>7</v>
      </c>
      <c r="B393" s="19" t="s">
        <v>474</v>
      </c>
      <c r="C393" s="7">
        <v>2</v>
      </c>
      <c r="D393" s="7" t="s">
        <v>355</v>
      </c>
      <c r="E393" s="7"/>
      <c r="F393" s="131">
        <v>0</v>
      </c>
      <c r="G393" s="132">
        <f t="shared" si="19"/>
        <v>0</v>
      </c>
    </row>
    <row r="394" spans="1:7">
      <c r="A394" s="65">
        <v>8</v>
      </c>
      <c r="B394" s="19" t="s">
        <v>475</v>
      </c>
      <c r="C394" s="7">
        <v>2</v>
      </c>
      <c r="D394" s="7" t="s">
        <v>355</v>
      </c>
      <c r="E394" s="7"/>
      <c r="F394" s="131">
        <v>0</v>
      </c>
      <c r="G394" s="132">
        <f t="shared" si="19"/>
        <v>0</v>
      </c>
    </row>
    <row r="395" spans="1:7" ht="25.5">
      <c r="A395" s="65">
        <v>9</v>
      </c>
      <c r="B395" s="19" t="s">
        <v>476</v>
      </c>
      <c r="C395" s="7">
        <v>2</v>
      </c>
      <c r="D395" s="7" t="s">
        <v>355</v>
      </c>
      <c r="E395" s="7"/>
      <c r="F395" s="131">
        <v>0</v>
      </c>
      <c r="G395" s="132">
        <f t="shared" si="19"/>
        <v>0</v>
      </c>
    </row>
    <row r="396" spans="1:7" ht="25.5">
      <c r="A396" s="65">
        <v>10</v>
      </c>
      <c r="B396" s="19" t="s">
        <v>477</v>
      </c>
      <c r="C396" s="7">
        <v>2</v>
      </c>
      <c r="D396" s="7" t="s">
        <v>355</v>
      </c>
      <c r="E396" s="7"/>
      <c r="F396" s="131">
        <v>0</v>
      </c>
      <c r="G396" s="132">
        <f t="shared" si="19"/>
        <v>0</v>
      </c>
    </row>
    <row r="397" spans="1:7">
      <c r="A397" s="65">
        <v>11</v>
      </c>
      <c r="B397" s="19" t="s">
        <v>8</v>
      </c>
      <c r="C397" s="7">
        <v>3</v>
      </c>
      <c r="D397" s="7" t="s">
        <v>355</v>
      </c>
      <c r="E397" s="7"/>
      <c r="F397" s="131">
        <v>0</v>
      </c>
      <c r="G397" s="132">
        <f t="shared" si="19"/>
        <v>0</v>
      </c>
    </row>
    <row r="398" spans="1:7">
      <c r="A398" s="65">
        <v>12</v>
      </c>
      <c r="B398" s="19" t="s">
        <v>10</v>
      </c>
      <c r="C398" s="7">
        <v>2</v>
      </c>
      <c r="D398" s="7" t="s">
        <v>355</v>
      </c>
      <c r="E398" s="7"/>
      <c r="F398" s="131">
        <v>0</v>
      </c>
      <c r="G398" s="132">
        <f t="shared" si="19"/>
        <v>0</v>
      </c>
    </row>
    <row r="399" spans="1:7">
      <c r="A399" s="65">
        <v>13</v>
      </c>
      <c r="B399" s="19" t="s">
        <v>12</v>
      </c>
      <c r="C399" s="7">
        <v>2</v>
      </c>
      <c r="D399" s="7" t="s">
        <v>355</v>
      </c>
      <c r="E399" s="7"/>
      <c r="F399" s="131">
        <v>0</v>
      </c>
      <c r="G399" s="132">
        <f t="shared" si="19"/>
        <v>0</v>
      </c>
    </row>
    <row r="400" spans="1:7" ht="25.5">
      <c r="A400" s="65">
        <v>14</v>
      </c>
      <c r="B400" s="6" t="s">
        <v>2</v>
      </c>
      <c r="C400" s="7">
        <v>3</v>
      </c>
      <c r="D400" s="7" t="s">
        <v>355</v>
      </c>
      <c r="E400" s="7"/>
      <c r="F400" s="131">
        <v>0</v>
      </c>
      <c r="G400" s="132">
        <f t="shared" si="19"/>
        <v>0</v>
      </c>
    </row>
    <row r="401" spans="1:7">
      <c r="A401" s="65">
        <v>15</v>
      </c>
      <c r="B401" s="6" t="s">
        <v>5</v>
      </c>
      <c r="C401" s="7">
        <v>3</v>
      </c>
      <c r="D401" s="7" t="s">
        <v>355</v>
      </c>
      <c r="E401" s="7"/>
      <c r="F401" s="131">
        <v>0</v>
      </c>
      <c r="G401" s="132">
        <f t="shared" si="19"/>
        <v>0</v>
      </c>
    </row>
    <row r="402" spans="1:7">
      <c r="A402" s="65">
        <v>16</v>
      </c>
      <c r="B402" s="6" t="s">
        <v>9</v>
      </c>
      <c r="C402" s="7">
        <v>2</v>
      </c>
      <c r="D402" s="7" t="s">
        <v>355</v>
      </c>
      <c r="E402" s="7"/>
      <c r="F402" s="131">
        <v>0</v>
      </c>
      <c r="G402" s="132">
        <f t="shared" si="19"/>
        <v>0</v>
      </c>
    </row>
    <row r="403" spans="1:7">
      <c r="A403" s="65">
        <v>17</v>
      </c>
      <c r="B403" s="6" t="s">
        <v>11</v>
      </c>
      <c r="C403" s="7">
        <v>3</v>
      </c>
      <c r="D403" s="7" t="s">
        <v>355</v>
      </c>
      <c r="E403" s="7"/>
      <c r="F403" s="131">
        <v>0</v>
      </c>
      <c r="G403" s="132">
        <f t="shared" si="19"/>
        <v>0</v>
      </c>
    </row>
    <row r="404" spans="1:7" ht="15.75" customHeight="1">
      <c r="A404" s="278" t="s">
        <v>478</v>
      </c>
      <c r="B404" s="278"/>
      <c r="C404" s="278"/>
      <c r="D404" s="278"/>
      <c r="E404" s="278"/>
      <c r="F404" s="278"/>
      <c r="G404" s="278"/>
    </row>
    <row r="405" spans="1:7" ht="15.75" customHeight="1">
      <c r="A405" s="130" t="s">
        <v>319</v>
      </c>
      <c r="B405" s="60" t="s">
        <v>1</v>
      </c>
      <c r="C405" s="60" t="s">
        <v>466</v>
      </c>
      <c r="D405" s="60" t="s">
        <v>467</v>
      </c>
      <c r="E405" s="60" t="s">
        <v>315</v>
      </c>
      <c r="F405" s="60" t="s">
        <v>468</v>
      </c>
      <c r="G405" s="60" t="s">
        <v>469</v>
      </c>
    </row>
    <row r="406" spans="1:7">
      <c r="A406" s="65">
        <v>18</v>
      </c>
      <c r="B406" s="19" t="s">
        <v>479</v>
      </c>
      <c r="C406" s="7">
        <v>2</v>
      </c>
      <c r="D406" s="7" t="s">
        <v>355</v>
      </c>
      <c r="E406" s="7"/>
      <c r="F406" s="131">
        <v>0</v>
      </c>
      <c r="G406" s="132">
        <f t="shared" ref="G406:G413" si="20">F406*C406</f>
        <v>0</v>
      </c>
    </row>
    <row r="407" spans="1:7">
      <c r="A407" s="65">
        <v>19</v>
      </c>
      <c r="B407" s="19" t="s">
        <v>480</v>
      </c>
      <c r="C407" s="7">
        <v>3</v>
      </c>
      <c r="D407" s="7" t="s">
        <v>355</v>
      </c>
      <c r="E407" s="7"/>
      <c r="F407" s="131">
        <v>0</v>
      </c>
      <c r="G407" s="132">
        <f t="shared" si="20"/>
        <v>0</v>
      </c>
    </row>
    <row r="408" spans="1:7">
      <c r="A408" s="65">
        <v>20</v>
      </c>
      <c r="B408" s="19" t="s">
        <v>481</v>
      </c>
      <c r="C408" s="7">
        <v>3</v>
      </c>
      <c r="D408" s="7" t="s">
        <v>355</v>
      </c>
      <c r="E408" s="7"/>
      <c r="F408" s="131">
        <v>0</v>
      </c>
      <c r="G408" s="132">
        <f t="shared" si="20"/>
        <v>0</v>
      </c>
    </row>
    <row r="409" spans="1:7">
      <c r="A409" s="65">
        <v>21</v>
      </c>
      <c r="B409" s="19" t="s">
        <v>482</v>
      </c>
      <c r="C409" s="7">
        <v>3</v>
      </c>
      <c r="D409" s="7" t="s">
        <v>355</v>
      </c>
      <c r="E409" s="7"/>
      <c r="F409" s="131">
        <v>0</v>
      </c>
      <c r="G409" s="132">
        <f t="shared" si="20"/>
        <v>0</v>
      </c>
    </row>
    <row r="410" spans="1:7">
      <c r="A410" s="65">
        <v>22</v>
      </c>
      <c r="B410" s="19" t="s">
        <v>483</v>
      </c>
      <c r="C410" s="7">
        <v>3</v>
      </c>
      <c r="D410" s="7" t="s">
        <v>355</v>
      </c>
      <c r="E410" s="7"/>
      <c r="F410" s="131">
        <v>0</v>
      </c>
      <c r="G410" s="132">
        <f t="shared" si="20"/>
        <v>0</v>
      </c>
    </row>
    <row r="411" spans="1:7">
      <c r="A411" s="65">
        <v>23</v>
      </c>
      <c r="B411" s="19" t="s">
        <v>484</v>
      </c>
      <c r="C411" s="7">
        <v>2</v>
      </c>
      <c r="D411" s="7" t="s">
        <v>355</v>
      </c>
      <c r="E411" s="7"/>
      <c r="F411" s="131">
        <v>0</v>
      </c>
      <c r="G411" s="132">
        <f t="shared" si="20"/>
        <v>0</v>
      </c>
    </row>
    <row r="412" spans="1:7">
      <c r="A412" s="65">
        <v>24</v>
      </c>
      <c r="B412" s="19" t="s">
        <v>485</v>
      </c>
      <c r="C412" s="7">
        <v>8</v>
      </c>
      <c r="D412" s="7" t="s">
        <v>355</v>
      </c>
      <c r="E412" s="7"/>
      <c r="F412" s="131">
        <v>0</v>
      </c>
      <c r="G412" s="132">
        <f t="shared" si="20"/>
        <v>0</v>
      </c>
    </row>
    <row r="413" spans="1:7">
      <c r="A413" s="65">
        <v>25</v>
      </c>
      <c r="B413" s="6" t="s">
        <v>486</v>
      </c>
      <c r="C413" s="7">
        <v>2</v>
      </c>
      <c r="D413" s="7" t="s">
        <v>355</v>
      </c>
      <c r="E413" s="7"/>
      <c r="F413" s="131">
        <v>0</v>
      </c>
      <c r="G413" s="132">
        <f t="shared" si="20"/>
        <v>0</v>
      </c>
    </row>
    <row r="414" spans="1:7" ht="15.75" customHeight="1">
      <c r="A414" s="278" t="s">
        <v>14</v>
      </c>
      <c r="B414" s="278"/>
      <c r="C414" s="278"/>
      <c r="D414" s="278"/>
      <c r="E414" s="278"/>
      <c r="F414" s="278"/>
      <c r="G414" s="278"/>
    </row>
    <row r="415" spans="1:7">
      <c r="A415" s="130" t="s">
        <v>319</v>
      </c>
      <c r="B415" s="60" t="s">
        <v>1</v>
      </c>
      <c r="C415" s="60" t="s">
        <v>466</v>
      </c>
      <c r="D415" s="60" t="s">
        <v>467</v>
      </c>
      <c r="E415" s="60" t="s">
        <v>315</v>
      </c>
      <c r="F415" s="60" t="s">
        <v>468</v>
      </c>
      <c r="G415" s="60" t="s">
        <v>469</v>
      </c>
    </row>
    <row r="416" spans="1:7">
      <c r="A416" s="65">
        <v>26</v>
      </c>
      <c r="B416" s="19" t="s">
        <v>15</v>
      </c>
      <c r="C416" s="7">
        <v>2</v>
      </c>
      <c r="D416" s="7" t="s">
        <v>355</v>
      </c>
      <c r="E416" s="7"/>
      <c r="F416" s="131">
        <v>0</v>
      </c>
      <c r="G416" s="132">
        <f t="shared" ref="G416:G447" si="21">F416*C416</f>
        <v>0</v>
      </c>
    </row>
    <row r="417" spans="1:7">
      <c r="A417" s="65">
        <v>27</v>
      </c>
      <c r="B417" s="19" t="s">
        <v>17</v>
      </c>
      <c r="C417" s="7">
        <v>2</v>
      </c>
      <c r="D417" s="7" t="s">
        <v>355</v>
      </c>
      <c r="E417" s="7"/>
      <c r="F417" s="131">
        <v>0</v>
      </c>
      <c r="G417" s="132">
        <f t="shared" si="21"/>
        <v>0</v>
      </c>
    </row>
    <row r="418" spans="1:7">
      <c r="A418" s="65">
        <v>28</v>
      </c>
      <c r="B418" s="19" t="s">
        <v>18</v>
      </c>
      <c r="C418" s="7">
        <v>2</v>
      </c>
      <c r="D418" s="7" t="s">
        <v>355</v>
      </c>
      <c r="E418" s="7"/>
      <c r="F418" s="131">
        <v>0</v>
      </c>
      <c r="G418" s="132">
        <f t="shared" si="21"/>
        <v>0</v>
      </c>
    </row>
    <row r="419" spans="1:7">
      <c r="A419" s="65">
        <v>29</v>
      </c>
      <c r="B419" s="19" t="s">
        <v>20</v>
      </c>
      <c r="C419" s="7">
        <v>2</v>
      </c>
      <c r="D419" s="7" t="s">
        <v>355</v>
      </c>
      <c r="E419" s="7"/>
      <c r="F419" s="131">
        <v>0</v>
      </c>
      <c r="G419" s="132">
        <f t="shared" si="21"/>
        <v>0</v>
      </c>
    </row>
    <row r="420" spans="1:7">
      <c r="A420" s="65">
        <v>30</v>
      </c>
      <c r="B420" s="19" t="s">
        <v>21</v>
      </c>
      <c r="C420" s="7">
        <v>6</v>
      </c>
      <c r="D420" s="7" t="s">
        <v>355</v>
      </c>
      <c r="E420" s="7"/>
      <c r="F420" s="131">
        <v>0</v>
      </c>
      <c r="G420" s="132">
        <f t="shared" si="21"/>
        <v>0</v>
      </c>
    </row>
    <row r="421" spans="1:7">
      <c r="A421" s="65">
        <v>31</v>
      </c>
      <c r="B421" s="19" t="s">
        <v>338</v>
      </c>
      <c r="C421" s="7">
        <v>5</v>
      </c>
      <c r="D421" s="7" t="s">
        <v>355</v>
      </c>
      <c r="E421" s="7"/>
      <c r="F421" s="131">
        <v>0</v>
      </c>
      <c r="G421" s="132">
        <f t="shared" si="21"/>
        <v>0</v>
      </c>
    </row>
    <row r="422" spans="1:7">
      <c r="A422" s="65">
        <v>32</v>
      </c>
      <c r="B422" s="6" t="s">
        <v>22</v>
      </c>
      <c r="C422" s="7">
        <v>3</v>
      </c>
      <c r="D422" s="7" t="s">
        <v>355</v>
      </c>
      <c r="E422" s="7"/>
      <c r="F422" s="131">
        <v>0</v>
      </c>
      <c r="G422" s="132">
        <f t="shared" si="21"/>
        <v>0</v>
      </c>
    </row>
    <row r="423" spans="1:7">
      <c r="A423" s="65">
        <v>33</v>
      </c>
      <c r="B423" s="19" t="s">
        <v>23</v>
      </c>
      <c r="C423" s="7">
        <v>3</v>
      </c>
      <c r="D423" s="7" t="s">
        <v>355</v>
      </c>
      <c r="E423" s="7"/>
      <c r="F423" s="131">
        <v>0</v>
      </c>
      <c r="G423" s="132">
        <f t="shared" si="21"/>
        <v>0</v>
      </c>
    </row>
    <row r="424" spans="1:7">
      <c r="A424" s="65">
        <v>34</v>
      </c>
      <c r="B424" s="6" t="s">
        <v>339</v>
      </c>
      <c r="C424" s="7">
        <v>18</v>
      </c>
      <c r="D424" s="7" t="s">
        <v>355</v>
      </c>
      <c r="E424" s="7"/>
      <c r="F424" s="131">
        <v>0</v>
      </c>
      <c r="G424" s="132">
        <f t="shared" si="21"/>
        <v>0</v>
      </c>
    </row>
    <row r="425" spans="1:7">
      <c r="A425" s="65">
        <v>35</v>
      </c>
      <c r="B425" s="6" t="s">
        <v>340</v>
      </c>
      <c r="C425" s="7">
        <v>18</v>
      </c>
      <c r="D425" s="7" t="s">
        <v>355</v>
      </c>
      <c r="E425" s="7"/>
      <c r="F425" s="131">
        <v>0</v>
      </c>
      <c r="G425" s="132">
        <f t="shared" si="21"/>
        <v>0</v>
      </c>
    </row>
    <row r="426" spans="1:7">
      <c r="A426" s="65">
        <v>36</v>
      </c>
      <c r="B426" s="6" t="s">
        <v>341</v>
      </c>
      <c r="C426" s="7">
        <v>18</v>
      </c>
      <c r="D426" s="7" t="s">
        <v>355</v>
      </c>
      <c r="E426" s="7"/>
      <c r="F426" s="131">
        <v>0</v>
      </c>
      <c r="G426" s="132">
        <f t="shared" si="21"/>
        <v>0</v>
      </c>
    </row>
    <row r="427" spans="1:7">
      <c r="A427" s="65">
        <v>37</v>
      </c>
      <c r="B427" s="6" t="s">
        <v>342</v>
      </c>
      <c r="C427" s="7">
        <v>18</v>
      </c>
      <c r="D427" s="7" t="s">
        <v>355</v>
      </c>
      <c r="E427" s="7"/>
      <c r="F427" s="131">
        <v>0</v>
      </c>
      <c r="G427" s="132">
        <f t="shared" si="21"/>
        <v>0</v>
      </c>
    </row>
    <row r="428" spans="1:7">
      <c r="A428" s="65">
        <v>38</v>
      </c>
      <c r="B428" s="6" t="s">
        <v>343</v>
      </c>
      <c r="C428" s="7">
        <v>18</v>
      </c>
      <c r="D428" s="7" t="s">
        <v>355</v>
      </c>
      <c r="E428" s="7"/>
      <c r="F428" s="131">
        <v>0</v>
      </c>
      <c r="G428" s="132">
        <f t="shared" si="21"/>
        <v>0</v>
      </c>
    </row>
    <row r="429" spans="1:7" ht="38.25">
      <c r="A429" s="65">
        <v>39</v>
      </c>
      <c r="B429" s="19" t="s">
        <v>344</v>
      </c>
      <c r="C429" s="7">
        <v>3</v>
      </c>
      <c r="D429" s="7" t="s">
        <v>355</v>
      </c>
      <c r="E429" s="7"/>
      <c r="F429" s="131">
        <v>0</v>
      </c>
      <c r="G429" s="132">
        <f t="shared" si="21"/>
        <v>0</v>
      </c>
    </row>
    <row r="430" spans="1:7">
      <c r="A430" s="65">
        <v>40</v>
      </c>
      <c r="B430" s="6" t="s">
        <v>487</v>
      </c>
      <c r="C430" s="7">
        <v>4</v>
      </c>
      <c r="D430" s="7" t="s">
        <v>355</v>
      </c>
      <c r="E430" s="7"/>
      <c r="F430" s="131">
        <v>0</v>
      </c>
      <c r="G430" s="132">
        <f t="shared" si="21"/>
        <v>0</v>
      </c>
    </row>
    <row r="431" spans="1:7">
      <c r="A431" s="65">
        <v>41</v>
      </c>
      <c r="B431" s="19" t="s">
        <v>24</v>
      </c>
      <c r="C431" s="7">
        <v>3</v>
      </c>
      <c r="D431" s="7" t="s">
        <v>355</v>
      </c>
      <c r="E431" s="7"/>
      <c r="F431" s="131">
        <v>0</v>
      </c>
      <c r="G431" s="132">
        <f t="shared" si="21"/>
        <v>0</v>
      </c>
    </row>
    <row r="432" spans="1:7">
      <c r="A432" s="65">
        <v>42</v>
      </c>
      <c r="B432" s="19" t="s">
        <v>25</v>
      </c>
      <c r="C432" s="7">
        <v>3</v>
      </c>
      <c r="D432" s="7" t="s">
        <v>355</v>
      </c>
      <c r="E432" s="7"/>
      <c r="F432" s="131">
        <v>0</v>
      </c>
      <c r="G432" s="132">
        <f t="shared" si="21"/>
        <v>0</v>
      </c>
    </row>
    <row r="433" spans="1:7">
      <c r="A433" s="65">
        <v>43</v>
      </c>
      <c r="B433" s="6" t="s">
        <v>19</v>
      </c>
      <c r="C433" s="7">
        <v>4</v>
      </c>
      <c r="D433" s="7" t="s">
        <v>355</v>
      </c>
      <c r="E433" s="7"/>
      <c r="F433" s="131">
        <v>0</v>
      </c>
      <c r="G433" s="132">
        <f t="shared" si="21"/>
        <v>0</v>
      </c>
    </row>
    <row r="434" spans="1:7">
      <c r="A434" s="65">
        <v>44</v>
      </c>
      <c r="B434" s="19" t="s">
        <v>26</v>
      </c>
      <c r="C434" s="7">
        <v>3</v>
      </c>
      <c r="D434" s="7" t="s">
        <v>355</v>
      </c>
      <c r="E434" s="7"/>
      <c r="F434" s="131">
        <v>0</v>
      </c>
      <c r="G434" s="132">
        <f t="shared" si="21"/>
        <v>0</v>
      </c>
    </row>
    <row r="435" spans="1:7">
      <c r="A435" s="65">
        <v>45</v>
      </c>
      <c r="B435" s="6" t="s">
        <v>27</v>
      </c>
      <c r="C435" s="7">
        <v>8</v>
      </c>
      <c r="D435" s="7" t="s">
        <v>355</v>
      </c>
      <c r="E435" s="7"/>
      <c r="F435" s="131">
        <v>0</v>
      </c>
      <c r="G435" s="132">
        <f t="shared" si="21"/>
        <v>0</v>
      </c>
    </row>
    <row r="436" spans="1:7">
      <c r="A436" s="65">
        <v>46</v>
      </c>
      <c r="B436" s="6" t="s">
        <v>28</v>
      </c>
      <c r="C436" s="7">
        <v>8</v>
      </c>
      <c r="D436" s="7" t="s">
        <v>355</v>
      </c>
      <c r="E436" s="7"/>
      <c r="F436" s="131">
        <v>0</v>
      </c>
      <c r="G436" s="132">
        <f t="shared" si="21"/>
        <v>0</v>
      </c>
    </row>
    <row r="437" spans="1:7">
      <c r="A437" s="65">
        <v>47</v>
      </c>
      <c r="B437" s="6" t="s">
        <v>29</v>
      </c>
      <c r="C437" s="7">
        <v>8</v>
      </c>
      <c r="D437" s="7" t="s">
        <v>355</v>
      </c>
      <c r="E437" s="7"/>
      <c r="F437" s="131">
        <v>0</v>
      </c>
      <c r="G437" s="132">
        <f t="shared" si="21"/>
        <v>0</v>
      </c>
    </row>
    <row r="438" spans="1:7">
      <c r="A438" s="65">
        <v>48</v>
      </c>
      <c r="B438" s="6" t="s">
        <v>30</v>
      </c>
      <c r="C438" s="7">
        <v>8</v>
      </c>
      <c r="D438" s="7" t="s">
        <v>355</v>
      </c>
      <c r="E438" s="7"/>
      <c r="F438" s="131">
        <v>0</v>
      </c>
      <c r="G438" s="132">
        <f t="shared" si="21"/>
        <v>0</v>
      </c>
    </row>
    <row r="439" spans="1:7">
      <c r="A439" s="65">
        <v>49</v>
      </c>
      <c r="B439" s="19" t="s">
        <v>31</v>
      </c>
      <c r="C439" s="7">
        <v>8</v>
      </c>
      <c r="D439" s="7" t="s">
        <v>355</v>
      </c>
      <c r="E439" s="7"/>
      <c r="F439" s="131">
        <v>0</v>
      </c>
      <c r="G439" s="132">
        <f t="shared" si="21"/>
        <v>0</v>
      </c>
    </row>
    <row r="440" spans="1:7">
      <c r="A440" s="65">
        <v>50</v>
      </c>
      <c r="B440" s="6" t="s">
        <v>32</v>
      </c>
      <c r="C440" s="7">
        <v>8</v>
      </c>
      <c r="D440" s="7" t="s">
        <v>355</v>
      </c>
      <c r="E440" s="7"/>
      <c r="F440" s="131">
        <v>0</v>
      </c>
      <c r="G440" s="132">
        <f t="shared" si="21"/>
        <v>0</v>
      </c>
    </row>
    <row r="441" spans="1:7">
      <c r="A441" s="65">
        <v>51</v>
      </c>
      <c r="B441" s="6" t="s">
        <v>35</v>
      </c>
      <c r="C441" s="7">
        <v>3</v>
      </c>
      <c r="D441" s="7" t="s">
        <v>355</v>
      </c>
      <c r="E441" s="7"/>
      <c r="F441" s="131">
        <v>0</v>
      </c>
      <c r="G441" s="132">
        <f t="shared" si="21"/>
        <v>0</v>
      </c>
    </row>
    <row r="442" spans="1:7">
      <c r="A442" s="65">
        <v>52</v>
      </c>
      <c r="B442" s="19" t="s">
        <v>36</v>
      </c>
      <c r="C442" s="7">
        <v>8</v>
      </c>
      <c r="D442" s="7" t="s">
        <v>355</v>
      </c>
      <c r="E442" s="7"/>
      <c r="F442" s="131">
        <v>0</v>
      </c>
      <c r="G442" s="132">
        <f t="shared" si="21"/>
        <v>0</v>
      </c>
    </row>
    <row r="443" spans="1:7">
      <c r="A443" s="65">
        <v>53</v>
      </c>
      <c r="B443" s="6" t="s">
        <v>488</v>
      </c>
      <c r="C443" s="7">
        <v>5</v>
      </c>
      <c r="D443" s="7" t="s">
        <v>355</v>
      </c>
      <c r="E443" s="7"/>
      <c r="F443" s="131">
        <v>0</v>
      </c>
      <c r="G443" s="132">
        <f t="shared" si="21"/>
        <v>0</v>
      </c>
    </row>
    <row r="444" spans="1:7">
      <c r="A444" s="65">
        <v>54</v>
      </c>
      <c r="B444" s="6" t="s">
        <v>34</v>
      </c>
      <c r="C444" s="7">
        <v>5</v>
      </c>
      <c r="D444" s="7" t="s">
        <v>355</v>
      </c>
      <c r="E444" s="7"/>
      <c r="F444" s="131">
        <v>0</v>
      </c>
      <c r="G444" s="132">
        <f t="shared" si="21"/>
        <v>0</v>
      </c>
    </row>
    <row r="445" spans="1:7">
      <c r="A445" s="65">
        <v>55</v>
      </c>
      <c r="B445" s="19" t="s">
        <v>37</v>
      </c>
      <c r="C445" s="7">
        <v>2</v>
      </c>
      <c r="D445" s="7" t="s">
        <v>355</v>
      </c>
      <c r="E445" s="7"/>
      <c r="F445" s="131">
        <v>0</v>
      </c>
      <c r="G445" s="132">
        <f t="shared" si="21"/>
        <v>0</v>
      </c>
    </row>
    <row r="446" spans="1:7">
      <c r="A446" s="65">
        <v>56</v>
      </c>
      <c r="B446" s="19" t="s">
        <v>38</v>
      </c>
      <c r="C446" s="7">
        <v>2</v>
      </c>
      <c r="D446" s="7" t="s">
        <v>355</v>
      </c>
      <c r="E446" s="7"/>
      <c r="F446" s="131">
        <v>0</v>
      </c>
      <c r="G446" s="132">
        <f t="shared" si="21"/>
        <v>0</v>
      </c>
    </row>
    <row r="447" spans="1:7">
      <c r="A447" s="65">
        <v>57</v>
      </c>
      <c r="B447" s="19" t="s">
        <v>39</v>
      </c>
      <c r="C447" s="7">
        <v>3</v>
      </c>
      <c r="D447" s="7" t="s">
        <v>355</v>
      </c>
      <c r="E447" s="7"/>
      <c r="F447" s="131">
        <v>0</v>
      </c>
      <c r="G447" s="132">
        <f t="shared" si="21"/>
        <v>0</v>
      </c>
    </row>
    <row r="448" spans="1:7">
      <c r="A448" s="65">
        <v>58</v>
      </c>
      <c r="B448" s="6" t="s">
        <v>40</v>
      </c>
      <c r="C448" s="7">
        <v>2</v>
      </c>
      <c r="D448" s="7" t="s">
        <v>355</v>
      </c>
      <c r="E448" s="7"/>
      <c r="F448" s="131">
        <v>0</v>
      </c>
      <c r="G448" s="132">
        <f t="shared" ref="G448:G479" si="22">F448*C448</f>
        <v>0</v>
      </c>
    </row>
    <row r="449" spans="1:7">
      <c r="A449" s="65">
        <v>59</v>
      </c>
      <c r="B449" s="19" t="s">
        <v>41</v>
      </c>
      <c r="C449" s="7">
        <v>2</v>
      </c>
      <c r="D449" s="7" t="s">
        <v>355</v>
      </c>
      <c r="E449" s="7"/>
      <c r="F449" s="131">
        <v>0</v>
      </c>
      <c r="G449" s="132">
        <f t="shared" si="22"/>
        <v>0</v>
      </c>
    </row>
    <row r="450" spans="1:7" ht="25.5">
      <c r="A450" s="65">
        <v>60</v>
      </c>
      <c r="B450" s="6" t="s">
        <v>42</v>
      </c>
      <c r="C450" s="7">
        <v>6</v>
      </c>
      <c r="D450" s="7" t="s">
        <v>355</v>
      </c>
      <c r="E450" s="7"/>
      <c r="F450" s="131">
        <v>0</v>
      </c>
      <c r="G450" s="132">
        <f t="shared" si="22"/>
        <v>0</v>
      </c>
    </row>
    <row r="451" spans="1:7">
      <c r="A451" s="65">
        <v>61</v>
      </c>
      <c r="B451" s="6" t="s">
        <v>43</v>
      </c>
      <c r="C451" s="7">
        <v>6</v>
      </c>
      <c r="D451" s="7" t="s">
        <v>355</v>
      </c>
      <c r="E451" s="7"/>
      <c r="F451" s="131">
        <v>0</v>
      </c>
      <c r="G451" s="132">
        <f t="shared" si="22"/>
        <v>0</v>
      </c>
    </row>
    <row r="452" spans="1:7">
      <c r="A452" s="65">
        <v>62</v>
      </c>
      <c r="B452" s="19" t="s">
        <v>44</v>
      </c>
      <c r="C452" s="7">
        <v>3</v>
      </c>
      <c r="D452" s="7" t="s">
        <v>355</v>
      </c>
      <c r="E452" s="7"/>
      <c r="F452" s="131">
        <v>0</v>
      </c>
      <c r="G452" s="132">
        <f t="shared" si="22"/>
        <v>0</v>
      </c>
    </row>
    <row r="453" spans="1:7">
      <c r="A453" s="65">
        <v>63</v>
      </c>
      <c r="B453" s="6" t="s">
        <v>45</v>
      </c>
      <c r="C453" s="7">
        <v>6</v>
      </c>
      <c r="D453" s="7" t="s">
        <v>355</v>
      </c>
      <c r="E453" s="7"/>
      <c r="F453" s="131">
        <v>0</v>
      </c>
      <c r="G453" s="132">
        <f t="shared" si="22"/>
        <v>0</v>
      </c>
    </row>
    <row r="454" spans="1:7">
      <c r="A454" s="65">
        <v>64</v>
      </c>
      <c r="B454" s="6" t="s">
        <v>46</v>
      </c>
      <c r="C454" s="7">
        <v>6</v>
      </c>
      <c r="D454" s="7" t="s">
        <v>355</v>
      </c>
      <c r="E454" s="7"/>
      <c r="F454" s="131">
        <v>0</v>
      </c>
      <c r="G454" s="132">
        <f t="shared" si="22"/>
        <v>0</v>
      </c>
    </row>
    <row r="455" spans="1:7">
      <c r="A455" s="65">
        <v>65</v>
      </c>
      <c r="B455" s="19" t="s">
        <v>47</v>
      </c>
      <c r="C455" s="7">
        <v>6</v>
      </c>
      <c r="D455" s="7" t="s">
        <v>355</v>
      </c>
      <c r="E455" s="7"/>
      <c r="F455" s="131">
        <v>0</v>
      </c>
      <c r="G455" s="132">
        <f t="shared" si="22"/>
        <v>0</v>
      </c>
    </row>
    <row r="456" spans="1:7" ht="25.5">
      <c r="A456" s="65">
        <v>66</v>
      </c>
      <c r="B456" s="19" t="s">
        <v>48</v>
      </c>
      <c r="C456" s="7">
        <v>6</v>
      </c>
      <c r="D456" s="7" t="s">
        <v>355</v>
      </c>
      <c r="E456" s="7"/>
      <c r="F456" s="131">
        <v>0</v>
      </c>
      <c r="G456" s="132">
        <f t="shared" si="22"/>
        <v>0</v>
      </c>
    </row>
    <row r="457" spans="1:7" ht="25.5">
      <c r="A457" s="65">
        <v>67</v>
      </c>
      <c r="B457" s="19" t="s">
        <v>49</v>
      </c>
      <c r="C457" s="7">
        <v>6</v>
      </c>
      <c r="D457" s="7" t="s">
        <v>355</v>
      </c>
      <c r="E457" s="7"/>
      <c r="F457" s="131">
        <v>0</v>
      </c>
      <c r="G457" s="132">
        <f t="shared" si="22"/>
        <v>0</v>
      </c>
    </row>
    <row r="458" spans="1:7" ht="25.5">
      <c r="A458" s="65">
        <v>68</v>
      </c>
      <c r="B458" s="19" t="s">
        <v>50</v>
      </c>
      <c r="C458" s="7">
        <v>6</v>
      </c>
      <c r="D458" s="7" t="s">
        <v>355</v>
      </c>
      <c r="E458" s="7"/>
      <c r="F458" s="131">
        <v>0</v>
      </c>
      <c r="G458" s="132">
        <f t="shared" si="22"/>
        <v>0</v>
      </c>
    </row>
    <row r="459" spans="1:7">
      <c r="A459" s="65">
        <v>69</v>
      </c>
      <c r="B459" s="19" t="s">
        <v>51</v>
      </c>
      <c r="C459" s="7">
        <v>6</v>
      </c>
      <c r="D459" s="7" t="s">
        <v>355</v>
      </c>
      <c r="E459" s="7"/>
      <c r="F459" s="131">
        <v>0</v>
      </c>
      <c r="G459" s="132">
        <f t="shared" si="22"/>
        <v>0</v>
      </c>
    </row>
    <row r="460" spans="1:7">
      <c r="A460" s="65">
        <v>70</v>
      </c>
      <c r="B460" s="19" t="s">
        <v>52</v>
      </c>
      <c r="C460" s="7">
        <v>6</v>
      </c>
      <c r="D460" s="7" t="s">
        <v>355</v>
      </c>
      <c r="E460" s="7"/>
      <c r="F460" s="131">
        <v>0</v>
      </c>
      <c r="G460" s="132">
        <f t="shared" si="22"/>
        <v>0</v>
      </c>
    </row>
    <row r="461" spans="1:7">
      <c r="A461" s="65">
        <v>71</v>
      </c>
      <c r="B461" s="6" t="s">
        <v>53</v>
      </c>
      <c r="C461" s="7">
        <v>6</v>
      </c>
      <c r="D461" s="7" t="s">
        <v>355</v>
      </c>
      <c r="E461" s="7"/>
      <c r="F461" s="131">
        <v>0</v>
      </c>
      <c r="G461" s="132">
        <f t="shared" si="22"/>
        <v>0</v>
      </c>
    </row>
    <row r="462" spans="1:7">
      <c r="A462" s="65">
        <v>72</v>
      </c>
      <c r="B462" s="19" t="s">
        <v>54</v>
      </c>
      <c r="C462" s="7">
        <v>6</v>
      </c>
      <c r="D462" s="7" t="s">
        <v>355</v>
      </c>
      <c r="E462" s="7"/>
      <c r="F462" s="131">
        <v>0</v>
      </c>
      <c r="G462" s="132">
        <f t="shared" si="22"/>
        <v>0</v>
      </c>
    </row>
    <row r="463" spans="1:7">
      <c r="A463" s="65">
        <v>73</v>
      </c>
      <c r="B463" s="19" t="s">
        <v>55</v>
      </c>
      <c r="C463" s="7">
        <v>6</v>
      </c>
      <c r="D463" s="7" t="s">
        <v>355</v>
      </c>
      <c r="E463" s="7"/>
      <c r="F463" s="131">
        <v>0</v>
      </c>
      <c r="G463" s="132">
        <f t="shared" si="22"/>
        <v>0</v>
      </c>
    </row>
    <row r="464" spans="1:7">
      <c r="A464" s="65">
        <v>74</v>
      </c>
      <c r="B464" s="19" t="s">
        <v>56</v>
      </c>
      <c r="C464" s="7">
        <v>6</v>
      </c>
      <c r="D464" s="7" t="s">
        <v>355</v>
      </c>
      <c r="E464" s="7"/>
      <c r="F464" s="131">
        <v>0</v>
      </c>
      <c r="G464" s="132">
        <f t="shared" si="22"/>
        <v>0</v>
      </c>
    </row>
    <row r="465" spans="1:7">
      <c r="A465" s="65">
        <v>75</v>
      </c>
      <c r="B465" s="6" t="s">
        <v>57</v>
      </c>
      <c r="C465" s="7">
        <v>2</v>
      </c>
      <c r="D465" s="7" t="s">
        <v>355</v>
      </c>
      <c r="E465" s="7"/>
      <c r="F465" s="131">
        <v>0</v>
      </c>
      <c r="G465" s="132">
        <f t="shared" si="22"/>
        <v>0</v>
      </c>
    </row>
    <row r="466" spans="1:7" ht="25.5">
      <c r="A466" s="65">
        <v>76</v>
      </c>
      <c r="B466" s="19" t="s">
        <v>345</v>
      </c>
      <c r="C466" s="7">
        <v>6</v>
      </c>
      <c r="D466" s="7" t="s">
        <v>355</v>
      </c>
      <c r="E466" s="7"/>
      <c r="F466" s="131">
        <v>0</v>
      </c>
      <c r="G466" s="132">
        <f t="shared" si="22"/>
        <v>0</v>
      </c>
    </row>
    <row r="467" spans="1:7">
      <c r="A467" s="65">
        <v>77</v>
      </c>
      <c r="B467" s="19" t="s">
        <v>58</v>
      </c>
      <c r="C467" s="7">
        <v>2</v>
      </c>
      <c r="D467" s="7" t="s">
        <v>355</v>
      </c>
      <c r="E467" s="7"/>
      <c r="F467" s="131">
        <v>0</v>
      </c>
      <c r="G467" s="132">
        <f t="shared" si="22"/>
        <v>0</v>
      </c>
    </row>
    <row r="468" spans="1:7">
      <c r="A468" s="65">
        <v>78</v>
      </c>
      <c r="B468" s="6" t="s">
        <v>346</v>
      </c>
      <c r="C468" s="7">
        <v>6</v>
      </c>
      <c r="D468" s="7" t="s">
        <v>355</v>
      </c>
      <c r="E468" s="7"/>
      <c r="F468" s="131">
        <v>0</v>
      </c>
      <c r="G468" s="132">
        <f t="shared" si="22"/>
        <v>0</v>
      </c>
    </row>
    <row r="469" spans="1:7">
      <c r="A469" s="65">
        <v>79</v>
      </c>
      <c r="B469" s="6" t="s">
        <v>347</v>
      </c>
      <c r="C469" s="7">
        <v>6</v>
      </c>
      <c r="D469" s="7" t="s">
        <v>355</v>
      </c>
      <c r="E469" s="7"/>
      <c r="F469" s="131">
        <v>0</v>
      </c>
      <c r="G469" s="132">
        <f t="shared" si="22"/>
        <v>0</v>
      </c>
    </row>
    <row r="470" spans="1:7">
      <c r="A470" s="65">
        <v>80</v>
      </c>
      <c r="B470" s="6" t="s">
        <v>348</v>
      </c>
      <c r="C470" s="7">
        <v>6</v>
      </c>
      <c r="D470" s="7" t="s">
        <v>355</v>
      </c>
      <c r="E470" s="7"/>
      <c r="F470" s="131">
        <v>0</v>
      </c>
      <c r="G470" s="132">
        <f t="shared" si="22"/>
        <v>0</v>
      </c>
    </row>
    <row r="471" spans="1:7">
      <c r="A471" s="65">
        <v>81</v>
      </c>
      <c r="B471" s="19" t="s">
        <v>60</v>
      </c>
      <c r="C471" s="7">
        <v>2</v>
      </c>
      <c r="D471" s="7" t="s">
        <v>355</v>
      </c>
      <c r="E471" s="7"/>
      <c r="F471" s="131">
        <v>0</v>
      </c>
      <c r="G471" s="132">
        <f t="shared" si="22"/>
        <v>0</v>
      </c>
    </row>
    <row r="472" spans="1:7" ht="15.75" customHeight="1">
      <c r="A472" s="278" t="s">
        <v>61</v>
      </c>
      <c r="B472" s="278"/>
      <c r="C472" s="278"/>
      <c r="D472" s="278"/>
      <c r="E472" s="278"/>
      <c r="F472" s="278"/>
      <c r="G472" s="278"/>
    </row>
    <row r="473" spans="1:7">
      <c r="A473" s="130" t="s">
        <v>319</v>
      </c>
      <c r="B473" s="60" t="s">
        <v>1</v>
      </c>
      <c r="C473" s="60" t="s">
        <v>466</v>
      </c>
      <c r="D473" s="60" t="s">
        <v>467</v>
      </c>
      <c r="E473" s="60" t="s">
        <v>315</v>
      </c>
      <c r="F473" s="60" t="s">
        <v>468</v>
      </c>
      <c r="G473" s="60" t="s">
        <v>469</v>
      </c>
    </row>
    <row r="474" spans="1:7">
      <c r="A474" s="65">
        <v>82</v>
      </c>
      <c r="B474" s="19" t="s">
        <v>62</v>
      </c>
      <c r="C474" s="7">
        <v>2</v>
      </c>
      <c r="D474" s="7" t="s">
        <v>355</v>
      </c>
      <c r="E474" s="7"/>
      <c r="F474" s="131">
        <v>0</v>
      </c>
      <c r="G474" s="132">
        <f t="shared" ref="G474:G483" si="23">F474*C474</f>
        <v>0</v>
      </c>
    </row>
    <row r="475" spans="1:7">
      <c r="A475" s="65">
        <v>83</v>
      </c>
      <c r="B475" s="19" t="s">
        <v>64</v>
      </c>
      <c r="C475" s="7">
        <v>3</v>
      </c>
      <c r="D475" s="7" t="s">
        <v>65</v>
      </c>
      <c r="E475" s="7"/>
      <c r="F475" s="131">
        <v>0</v>
      </c>
      <c r="G475" s="132">
        <f t="shared" si="23"/>
        <v>0</v>
      </c>
    </row>
    <row r="476" spans="1:7">
      <c r="A476" s="65">
        <v>84</v>
      </c>
      <c r="B476" s="19" t="s">
        <v>63</v>
      </c>
      <c r="C476" s="7">
        <v>2</v>
      </c>
      <c r="D476" s="7" t="s">
        <v>355</v>
      </c>
      <c r="E476" s="7"/>
      <c r="F476" s="131">
        <v>0</v>
      </c>
      <c r="G476" s="132">
        <f t="shared" si="23"/>
        <v>0</v>
      </c>
    </row>
    <row r="477" spans="1:7">
      <c r="A477" s="65">
        <v>85</v>
      </c>
      <c r="B477" s="19" t="s">
        <v>67</v>
      </c>
      <c r="C477" s="7">
        <v>2</v>
      </c>
      <c r="D477" s="7" t="s">
        <v>355</v>
      </c>
      <c r="E477" s="7"/>
      <c r="F477" s="131">
        <v>0</v>
      </c>
      <c r="G477" s="132">
        <f t="shared" si="23"/>
        <v>0</v>
      </c>
    </row>
    <row r="478" spans="1:7">
      <c r="A478" s="65">
        <v>86</v>
      </c>
      <c r="B478" s="19" t="s">
        <v>68</v>
      </c>
      <c r="C478" s="7">
        <v>6</v>
      </c>
      <c r="D478" s="7" t="s">
        <v>355</v>
      </c>
      <c r="E478" s="7"/>
      <c r="F478" s="131">
        <v>0</v>
      </c>
      <c r="G478" s="132">
        <f t="shared" si="23"/>
        <v>0</v>
      </c>
    </row>
    <row r="479" spans="1:7">
      <c r="A479" s="65">
        <v>87</v>
      </c>
      <c r="B479" s="19" t="s">
        <v>69</v>
      </c>
      <c r="C479" s="7">
        <v>2</v>
      </c>
      <c r="D479" s="7" t="s">
        <v>355</v>
      </c>
      <c r="E479" s="7"/>
      <c r="F479" s="131">
        <v>0</v>
      </c>
      <c r="G479" s="132">
        <f t="shared" si="23"/>
        <v>0</v>
      </c>
    </row>
    <row r="480" spans="1:7">
      <c r="A480" s="65">
        <v>88</v>
      </c>
      <c r="B480" s="19" t="s">
        <v>70</v>
      </c>
      <c r="C480" s="7">
        <v>2</v>
      </c>
      <c r="D480" s="7" t="s">
        <v>355</v>
      </c>
      <c r="E480" s="7"/>
      <c r="F480" s="131">
        <v>0</v>
      </c>
      <c r="G480" s="132">
        <f t="shared" si="23"/>
        <v>0</v>
      </c>
    </row>
    <row r="481" spans="1:7">
      <c r="A481" s="65">
        <v>89</v>
      </c>
      <c r="B481" s="19" t="s">
        <v>71</v>
      </c>
      <c r="C481" s="7">
        <v>6</v>
      </c>
      <c r="D481" s="7" t="s">
        <v>355</v>
      </c>
      <c r="E481" s="7"/>
      <c r="F481" s="131">
        <v>0</v>
      </c>
      <c r="G481" s="132">
        <f t="shared" si="23"/>
        <v>0</v>
      </c>
    </row>
    <row r="482" spans="1:7">
      <c r="A482" s="65">
        <v>90</v>
      </c>
      <c r="B482" s="19" t="s">
        <v>489</v>
      </c>
      <c r="C482" s="7">
        <v>6</v>
      </c>
      <c r="D482" s="7" t="s">
        <v>355</v>
      </c>
      <c r="E482" s="7"/>
      <c r="F482" s="131">
        <v>0</v>
      </c>
      <c r="G482" s="132">
        <f t="shared" si="23"/>
        <v>0</v>
      </c>
    </row>
    <row r="483" spans="1:7">
      <c r="A483" s="65">
        <v>91</v>
      </c>
      <c r="B483" s="6" t="s">
        <v>66</v>
      </c>
      <c r="C483" s="7">
        <v>3</v>
      </c>
      <c r="D483" s="7" t="s">
        <v>355</v>
      </c>
      <c r="E483" s="7"/>
      <c r="F483" s="131">
        <v>0</v>
      </c>
      <c r="G483" s="132">
        <f t="shared" si="23"/>
        <v>0</v>
      </c>
    </row>
    <row r="484" spans="1:7" ht="15.75" customHeight="1">
      <c r="A484" s="278" t="s">
        <v>73</v>
      </c>
      <c r="B484" s="278"/>
      <c r="C484" s="278"/>
      <c r="D484" s="278"/>
      <c r="E484" s="278"/>
      <c r="F484" s="278"/>
      <c r="G484" s="278"/>
    </row>
    <row r="485" spans="1:7">
      <c r="A485" s="130" t="s">
        <v>319</v>
      </c>
      <c r="B485" s="60" t="s">
        <v>1</v>
      </c>
      <c r="C485" s="60" t="s">
        <v>466</v>
      </c>
      <c r="D485" s="60" t="s">
        <v>467</v>
      </c>
      <c r="E485" s="60" t="s">
        <v>315</v>
      </c>
      <c r="F485" s="60" t="s">
        <v>468</v>
      </c>
      <c r="G485" s="60" t="s">
        <v>469</v>
      </c>
    </row>
    <row r="486" spans="1:7">
      <c r="A486" s="65">
        <v>92</v>
      </c>
      <c r="B486" s="6" t="s">
        <v>490</v>
      </c>
      <c r="C486" s="7">
        <v>8</v>
      </c>
      <c r="D486" s="7" t="s">
        <v>355</v>
      </c>
      <c r="E486" s="7"/>
      <c r="F486" s="131">
        <v>0</v>
      </c>
      <c r="G486" s="132">
        <f t="shared" ref="G486:G514" si="24">F486*C486</f>
        <v>0</v>
      </c>
    </row>
    <row r="487" spans="1:7">
      <c r="A487" s="65">
        <v>93</v>
      </c>
      <c r="B487" s="6" t="s">
        <v>491</v>
      </c>
      <c r="C487" s="7">
        <v>8</v>
      </c>
      <c r="D487" s="7" t="s">
        <v>355</v>
      </c>
      <c r="E487" s="7"/>
      <c r="F487" s="131">
        <v>0</v>
      </c>
      <c r="G487" s="132">
        <f t="shared" si="24"/>
        <v>0</v>
      </c>
    </row>
    <row r="488" spans="1:7">
      <c r="A488" s="65">
        <v>94</v>
      </c>
      <c r="B488" s="19" t="s">
        <v>74</v>
      </c>
      <c r="C488" s="7">
        <v>6</v>
      </c>
      <c r="D488" s="7" t="s">
        <v>355</v>
      </c>
      <c r="E488" s="7"/>
      <c r="F488" s="131">
        <v>0</v>
      </c>
      <c r="G488" s="132">
        <f t="shared" si="24"/>
        <v>0</v>
      </c>
    </row>
    <row r="489" spans="1:7">
      <c r="A489" s="65">
        <v>95</v>
      </c>
      <c r="B489" s="19" t="s">
        <v>75</v>
      </c>
      <c r="C489" s="7">
        <v>6</v>
      </c>
      <c r="D489" s="7" t="s">
        <v>355</v>
      </c>
      <c r="E489" s="7"/>
      <c r="F489" s="131">
        <v>0</v>
      </c>
      <c r="G489" s="132">
        <f t="shared" si="24"/>
        <v>0</v>
      </c>
    </row>
    <row r="490" spans="1:7">
      <c r="A490" s="65">
        <v>96</v>
      </c>
      <c r="B490" s="6" t="s">
        <v>77</v>
      </c>
      <c r="C490" s="7">
        <v>3</v>
      </c>
      <c r="D490" s="7" t="s">
        <v>405</v>
      </c>
      <c r="E490" s="7"/>
      <c r="F490" s="131">
        <v>0</v>
      </c>
      <c r="G490" s="132">
        <f t="shared" si="24"/>
        <v>0</v>
      </c>
    </row>
    <row r="491" spans="1:7" ht="25.5">
      <c r="A491" s="65">
        <v>97</v>
      </c>
      <c r="B491" s="6" t="s">
        <v>78</v>
      </c>
      <c r="C491" s="7">
        <v>3</v>
      </c>
      <c r="D491" s="7" t="s">
        <v>405</v>
      </c>
      <c r="E491" s="7"/>
      <c r="F491" s="131">
        <v>0</v>
      </c>
      <c r="G491" s="132">
        <f t="shared" si="24"/>
        <v>0</v>
      </c>
    </row>
    <row r="492" spans="1:7" ht="25.5">
      <c r="A492" s="65">
        <v>98</v>
      </c>
      <c r="B492" s="6" t="s">
        <v>79</v>
      </c>
      <c r="C492" s="7">
        <v>6</v>
      </c>
      <c r="D492" s="7" t="s">
        <v>355</v>
      </c>
      <c r="E492" s="7"/>
      <c r="F492" s="131">
        <v>0</v>
      </c>
      <c r="G492" s="132">
        <f t="shared" si="24"/>
        <v>0</v>
      </c>
    </row>
    <row r="493" spans="1:7" ht="25.5">
      <c r="A493" s="65">
        <v>99</v>
      </c>
      <c r="B493" s="6" t="s">
        <v>80</v>
      </c>
      <c r="C493" s="7">
        <v>6</v>
      </c>
      <c r="D493" s="7" t="s">
        <v>355</v>
      </c>
      <c r="E493" s="7"/>
      <c r="F493" s="131">
        <v>0</v>
      </c>
      <c r="G493" s="132">
        <f t="shared" si="24"/>
        <v>0</v>
      </c>
    </row>
    <row r="494" spans="1:7">
      <c r="A494" s="65">
        <v>100</v>
      </c>
      <c r="B494" s="6" t="s">
        <v>81</v>
      </c>
      <c r="C494" s="7">
        <v>12</v>
      </c>
      <c r="D494" s="7" t="s">
        <v>405</v>
      </c>
      <c r="E494" s="7"/>
      <c r="F494" s="131">
        <v>0</v>
      </c>
      <c r="G494" s="132">
        <f t="shared" si="24"/>
        <v>0</v>
      </c>
    </row>
    <row r="495" spans="1:7">
      <c r="A495" s="65">
        <v>101</v>
      </c>
      <c r="B495" s="19" t="s">
        <v>84</v>
      </c>
      <c r="C495" s="7">
        <v>8</v>
      </c>
      <c r="D495" s="7" t="s">
        <v>355</v>
      </c>
      <c r="E495" s="7"/>
      <c r="F495" s="131">
        <v>0</v>
      </c>
      <c r="G495" s="132">
        <f t="shared" si="24"/>
        <v>0</v>
      </c>
    </row>
    <row r="496" spans="1:7">
      <c r="A496" s="65">
        <v>102</v>
      </c>
      <c r="B496" s="6" t="s">
        <v>86</v>
      </c>
      <c r="C496" s="7">
        <v>6</v>
      </c>
      <c r="D496" s="7" t="s">
        <v>405</v>
      </c>
      <c r="E496" s="7"/>
      <c r="F496" s="131">
        <v>0</v>
      </c>
      <c r="G496" s="132">
        <f t="shared" si="24"/>
        <v>0</v>
      </c>
    </row>
    <row r="497" spans="1:7" ht="25.5">
      <c r="A497" s="65">
        <v>103</v>
      </c>
      <c r="B497" s="19" t="s">
        <v>85</v>
      </c>
      <c r="C497" s="7">
        <v>8</v>
      </c>
      <c r="D497" s="7" t="s">
        <v>355</v>
      </c>
      <c r="E497" s="7"/>
      <c r="F497" s="131">
        <v>0</v>
      </c>
      <c r="G497" s="132">
        <f t="shared" si="24"/>
        <v>0</v>
      </c>
    </row>
    <row r="498" spans="1:7" ht="25.5">
      <c r="A498" s="65">
        <v>104</v>
      </c>
      <c r="B498" s="6" t="s">
        <v>87</v>
      </c>
      <c r="C498" s="7">
        <v>12</v>
      </c>
      <c r="D498" s="7" t="s">
        <v>355</v>
      </c>
      <c r="E498" s="7"/>
      <c r="F498" s="131">
        <v>0</v>
      </c>
      <c r="G498" s="132">
        <f t="shared" si="24"/>
        <v>0</v>
      </c>
    </row>
    <row r="499" spans="1:7" ht="25.5">
      <c r="A499" s="65">
        <v>105</v>
      </c>
      <c r="B499" s="6" t="s">
        <v>88</v>
      </c>
      <c r="C499" s="7">
        <v>12</v>
      </c>
      <c r="D499" s="7" t="s">
        <v>355</v>
      </c>
      <c r="E499" s="7"/>
      <c r="F499" s="131">
        <v>0</v>
      </c>
      <c r="G499" s="132">
        <f t="shared" si="24"/>
        <v>0</v>
      </c>
    </row>
    <row r="500" spans="1:7">
      <c r="A500" s="65">
        <v>106</v>
      </c>
      <c r="B500" s="6" t="s">
        <v>492</v>
      </c>
      <c r="C500" s="7">
        <v>12</v>
      </c>
      <c r="D500" s="7" t="s">
        <v>116</v>
      </c>
      <c r="E500" s="7"/>
      <c r="F500" s="131">
        <v>0</v>
      </c>
      <c r="G500" s="132">
        <f t="shared" si="24"/>
        <v>0</v>
      </c>
    </row>
    <row r="501" spans="1:7">
      <c r="A501" s="65">
        <v>107</v>
      </c>
      <c r="B501" s="6" t="s">
        <v>493</v>
      </c>
      <c r="C501" s="7">
        <v>8</v>
      </c>
      <c r="D501" s="7" t="s">
        <v>116</v>
      </c>
      <c r="E501" s="7"/>
      <c r="F501" s="131">
        <v>0</v>
      </c>
      <c r="G501" s="132">
        <f t="shared" si="24"/>
        <v>0</v>
      </c>
    </row>
    <row r="502" spans="1:7">
      <c r="A502" s="65">
        <v>108</v>
      </c>
      <c r="B502" s="6" t="s">
        <v>494</v>
      </c>
      <c r="C502" s="7">
        <v>8</v>
      </c>
      <c r="D502" s="7" t="s">
        <v>116</v>
      </c>
      <c r="E502" s="7"/>
      <c r="F502" s="131">
        <v>0</v>
      </c>
      <c r="G502" s="132">
        <f t="shared" si="24"/>
        <v>0</v>
      </c>
    </row>
    <row r="503" spans="1:7">
      <c r="A503" s="65">
        <v>109</v>
      </c>
      <c r="B503" s="6" t="s">
        <v>93</v>
      </c>
      <c r="C503" s="7">
        <v>6</v>
      </c>
      <c r="D503" s="7" t="s">
        <v>116</v>
      </c>
      <c r="E503" s="7"/>
      <c r="F503" s="131">
        <v>0</v>
      </c>
      <c r="G503" s="132">
        <f t="shared" si="24"/>
        <v>0</v>
      </c>
    </row>
    <row r="504" spans="1:7">
      <c r="A504" s="65">
        <v>110</v>
      </c>
      <c r="B504" s="6" t="s">
        <v>94</v>
      </c>
      <c r="C504" s="7">
        <v>8</v>
      </c>
      <c r="D504" s="7" t="s">
        <v>116</v>
      </c>
      <c r="E504" s="7"/>
      <c r="F504" s="131">
        <v>0</v>
      </c>
      <c r="G504" s="132">
        <f t="shared" si="24"/>
        <v>0</v>
      </c>
    </row>
    <row r="505" spans="1:7">
      <c r="A505" s="65">
        <v>111</v>
      </c>
      <c r="B505" s="6" t="s">
        <v>95</v>
      </c>
      <c r="C505" s="7">
        <v>8</v>
      </c>
      <c r="D505" s="7" t="s">
        <v>116</v>
      </c>
      <c r="E505" s="7"/>
      <c r="F505" s="131">
        <v>0</v>
      </c>
      <c r="G505" s="132">
        <f t="shared" si="24"/>
        <v>0</v>
      </c>
    </row>
    <row r="506" spans="1:7">
      <c r="A506" s="65">
        <v>112</v>
      </c>
      <c r="B506" s="6" t="s">
        <v>90</v>
      </c>
      <c r="C506" s="7">
        <v>6</v>
      </c>
      <c r="D506" s="7" t="s">
        <v>405</v>
      </c>
      <c r="E506" s="7"/>
      <c r="F506" s="131">
        <v>0</v>
      </c>
      <c r="G506" s="132">
        <f t="shared" si="24"/>
        <v>0</v>
      </c>
    </row>
    <row r="507" spans="1:7">
      <c r="A507" s="65">
        <v>113</v>
      </c>
      <c r="B507" s="6" t="s">
        <v>91</v>
      </c>
      <c r="C507" s="7">
        <v>5</v>
      </c>
      <c r="D507" s="7" t="s">
        <v>405</v>
      </c>
      <c r="E507" s="7"/>
      <c r="F507" s="131">
        <v>0</v>
      </c>
      <c r="G507" s="132">
        <f t="shared" si="24"/>
        <v>0</v>
      </c>
    </row>
    <row r="508" spans="1:7">
      <c r="A508" s="65">
        <v>114</v>
      </c>
      <c r="B508" s="6" t="s">
        <v>495</v>
      </c>
      <c r="C508" s="7">
        <v>8</v>
      </c>
      <c r="D508" s="7" t="s">
        <v>355</v>
      </c>
      <c r="E508" s="7"/>
      <c r="F508" s="131">
        <v>0</v>
      </c>
      <c r="G508" s="132">
        <f t="shared" si="24"/>
        <v>0</v>
      </c>
    </row>
    <row r="509" spans="1:7">
      <c r="A509" s="65">
        <v>115</v>
      </c>
      <c r="B509" s="6" t="s">
        <v>496</v>
      </c>
      <c r="C509" s="7">
        <v>8</v>
      </c>
      <c r="D509" s="7" t="s">
        <v>355</v>
      </c>
      <c r="E509" s="7"/>
      <c r="F509" s="131">
        <v>0</v>
      </c>
      <c r="G509" s="132">
        <f t="shared" si="24"/>
        <v>0</v>
      </c>
    </row>
    <row r="510" spans="1:7">
      <c r="A510" s="65">
        <v>116</v>
      </c>
      <c r="B510" s="19" t="s">
        <v>497</v>
      </c>
      <c r="C510" s="7">
        <v>8</v>
      </c>
      <c r="D510" s="7" t="s">
        <v>355</v>
      </c>
      <c r="E510" s="7"/>
      <c r="F510" s="131">
        <v>0</v>
      </c>
      <c r="G510" s="132">
        <f t="shared" si="24"/>
        <v>0</v>
      </c>
    </row>
    <row r="511" spans="1:7">
      <c r="A511" s="65">
        <v>117</v>
      </c>
      <c r="B511" s="19" t="s">
        <v>498</v>
      </c>
      <c r="C511" s="7">
        <v>8</v>
      </c>
      <c r="D511" s="7" t="s">
        <v>355</v>
      </c>
      <c r="E511" s="7"/>
      <c r="F511" s="131">
        <v>0</v>
      </c>
      <c r="G511" s="132">
        <f t="shared" si="24"/>
        <v>0</v>
      </c>
    </row>
    <row r="512" spans="1:7">
      <c r="A512" s="65">
        <v>118</v>
      </c>
      <c r="B512" s="6" t="s">
        <v>98</v>
      </c>
      <c r="C512" s="7">
        <v>9</v>
      </c>
      <c r="D512" s="7" t="s">
        <v>355</v>
      </c>
      <c r="E512" s="7"/>
      <c r="F512" s="131">
        <v>0</v>
      </c>
      <c r="G512" s="132">
        <f t="shared" si="24"/>
        <v>0</v>
      </c>
    </row>
    <row r="513" spans="1:7">
      <c r="A513" s="65">
        <v>119</v>
      </c>
      <c r="B513" s="19" t="s">
        <v>499</v>
      </c>
      <c r="C513" s="7">
        <v>8</v>
      </c>
      <c r="D513" s="7" t="s">
        <v>355</v>
      </c>
      <c r="E513" s="7"/>
      <c r="F513" s="131">
        <v>0</v>
      </c>
      <c r="G513" s="132">
        <f t="shared" si="24"/>
        <v>0</v>
      </c>
    </row>
    <row r="514" spans="1:7">
      <c r="A514" s="65">
        <v>120</v>
      </c>
      <c r="B514" s="19" t="s">
        <v>500</v>
      </c>
      <c r="C514" s="7">
        <v>8</v>
      </c>
      <c r="D514" s="7" t="s">
        <v>355</v>
      </c>
      <c r="E514" s="7"/>
      <c r="F514" s="131">
        <v>0</v>
      </c>
      <c r="G514" s="132">
        <f t="shared" si="24"/>
        <v>0</v>
      </c>
    </row>
    <row r="515" spans="1:7" ht="15.75" customHeight="1">
      <c r="A515" s="65">
        <v>121</v>
      </c>
      <c r="B515" s="278" t="s">
        <v>103</v>
      </c>
      <c r="C515" s="278"/>
      <c r="D515" s="278"/>
      <c r="E515" s="278"/>
      <c r="F515" s="278"/>
      <c r="G515" s="278"/>
    </row>
    <row r="516" spans="1:7">
      <c r="A516" s="65">
        <v>122</v>
      </c>
      <c r="B516" s="60" t="s">
        <v>1</v>
      </c>
      <c r="C516" s="60" t="s">
        <v>466</v>
      </c>
      <c r="D516" s="60" t="s">
        <v>467</v>
      </c>
      <c r="E516" s="60" t="s">
        <v>315</v>
      </c>
      <c r="F516" s="60" t="s">
        <v>468</v>
      </c>
      <c r="G516" s="60" t="s">
        <v>469</v>
      </c>
    </row>
    <row r="517" spans="1:7">
      <c r="A517" s="65">
        <v>123</v>
      </c>
      <c r="B517" s="19" t="s">
        <v>104</v>
      </c>
      <c r="C517" s="7">
        <v>2</v>
      </c>
      <c r="D517" s="7" t="s">
        <v>355</v>
      </c>
      <c r="E517" s="7"/>
      <c r="F517" s="131">
        <v>0</v>
      </c>
      <c r="G517" s="132">
        <f t="shared" ref="G517:G526" si="25">F517*C517</f>
        <v>0</v>
      </c>
    </row>
    <row r="518" spans="1:7">
      <c r="A518" s="65">
        <v>124</v>
      </c>
      <c r="B518" s="19" t="s">
        <v>105</v>
      </c>
      <c r="C518" s="7">
        <v>2</v>
      </c>
      <c r="D518" s="7" t="s">
        <v>355</v>
      </c>
      <c r="E518" s="7"/>
      <c r="F518" s="131">
        <v>0</v>
      </c>
      <c r="G518" s="132">
        <f t="shared" si="25"/>
        <v>0</v>
      </c>
    </row>
    <row r="519" spans="1:7">
      <c r="A519" s="65">
        <v>125</v>
      </c>
      <c r="B519" s="6" t="s">
        <v>106</v>
      </c>
      <c r="C519" s="7">
        <v>2</v>
      </c>
      <c r="D519" s="7" t="s">
        <v>355</v>
      </c>
      <c r="E519" s="7"/>
      <c r="F519" s="131">
        <v>0</v>
      </c>
      <c r="G519" s="132">
        <f t="shared" si="25"/>
        <v>0</v>
      </c>
    </row>
    <row r="520" spans="1:7" ht="25.5">
      <c r="A520" s="65">
        <v>126</v>
      </c>
      <c r="B520" s="19" t="s">
        <v>107</v>
      </c>
      <c r="C520" s="7">
        <v>2</v>
      </c>
      <c r="D520" s="7" t="s">
        <v>355</v>
      </c>
      <c r="E520" s="7"/>
      <c r="F520" s="131">
        <v>0</v>
      </c>
      <c r="G520" s="132">
        <f t="shared" si="25"/>
        <v>0</v>
      </c>
    </row>
    <row r="521" spans="1:7">
      <c r="A521" s="65">
        <v>127</v>
      </c>
      <c r="B521" s="19" t="s">
        <v>108</v>
      </c>
      <c r="C521" s="7">
        <v>2</v>
      </c>
      <c r="D521" s="7" t="s">
        <v>355</v>
      </c>
      <c r="E521" s="7"/>
      <c r="F521" s="131">
        <v>0</v>
      </c>
      <c r="G521" s="132">
        <f t="shared" si="25"/>
        <v>0</v>
      </c>
    </row>
    <row r="522" spans="1:7">
      <c r="A522" s="65">
        <v>128</v>
      </c>
      <c r="B522" s="19" t="s">
        <v>109</v>
      </c>
      <c r="C522" s="7">
        <v>2</v>
      </c>
      <c r="D522" s="7" t="s">
        <v>355</v>
      </c>
      <c r="E522" s="7"/>
      <c r="F522" s="131">
        <v>0</v>
      </c>
      <c r="G522" s="132">
        <f t="shared" si="25"/>
        <v>0</v>
      </c>
    </row>
    <row r="523" spans="1:7">
      <c r="A523" s="65">
        <v>129</v>
      </c>
      <c r="B523" s="19" t="s">
        <v>110</v>
      </c>
      <c r="C523" s="7">
        <v>2</v>
      </c>
      <c r="D523" s="7" t="s">
        <v>355</v>
      </c>
      <c r="E523" s="7"/>
      <c r="F523" s="131">
        <v>0</v>
      </c>
      <c r="G523" s="132">
        <f t="shared" si="25"/>
        <v>0</v>
      </c>
    </row>
    <row r="524" spans="1:7">
      <c r="A524" s="65">
        <v>130</v>
      </c>
      <c r="B524" s="19" t="s">
        <v>111</v>
      </c>
      <c r="C524" s="7">
        <v>4</v>
      </c>
      <c r="D524" s="7" t="s">
        <v>355</v>
      </c>
      <c r="E524" s="7"/>
      <c r="F524" s="131">
        <v>0</v>
      </c>
      <c r="G524" s="132">
        <f t="shared" si="25"/>
        <v>0</v>
      </c>
    </row>
    <row r="525" spans="1:7">
      <c r="A525" s="65">
        <v>131</v>
      </c>
      <c r="B525" s="19" t="s">
        <v>112</v>
      </c>
      <c r="C525" s="7">
        <v>2</v>
      </c>
      <c r="D525" s="7" t="s">
        <v>355</v>
      </c>
      <c r="E525" s="7"/>
      <c r="F525" s="131">
        <v>0</v>
      </c>
      <c r="G525" s="132">
        <f t="shared" si="25"/>
        <v>0</v>
      </c>
    </row>
    <row r="526" spans="1:7" ht="25.5">
      <c r="A526" s="65">
        <v>132</v>
      </c>
      <c r="B526" s="19" t="s">
        <v>453</v>
      </c>
      <c r="C526" s="7">
        <v>2</v>
      </c>
      <c r="D526" s="7" t="s">
        <v>355</v>
      </c>
      <c r="E526" s="7"/>
      <c r="F526" s="131">
        <v>0</v>
      </c>
      <c r="G526" s="132">
        <f t="shared" si="25"/>
        <v>0</v>
      </c>
    </row>
    <row r="527" spans="1:7" ht="15.75" customHeight="1">
      <c r="A527" s="278" t="s">
        <v>114</v>
      </c>
      <c r="B527" s="278"/>
      <c r="C527" s="278"/>
      <c r="D527" s="278"/>
      <c r="E527" s="278"/>
      <c r="F527" s="278"/>
      <c r="G527" s="278"/>
    </row>
    <row r="528" spans="1:7">
      <c r="A528" s="130" t="s">
        <v>319</v>
      </c>
      <c r="B528" s="60" t="s">
        <v>1</v>
      </c>
      <c r="C528" s="60" t="s">
        <v>466</v>
      </c>
      <c r="D528" s="60" t="s">
        <v>467</v>
      </c>
      <c r="E528" s="60" t="s">
        <v>315</v>
      </c>
      <c r="F528" s="60" t="s">
        <v>468</v>
      </c>
      <c r="G528" s="60" t="s">
        <v>469</v>
      </c>
    </row>
    <row r="529" spans="1:7" ht="25.5">
      <c r="A529" s="65">
        <v>133</v>
      </c>
      <c r="B529" s="19" t="s">
        <v>115</v>
      </c>
      <c r="C529" s="7">
        <v>2</v>
      </c>
      <c r="D529" s="7" t="s">
        <v>116</v>
      </c>
      <c r="E529" s="7"/>
      <c r="F529" s="131">
        <v>0</v>
      </c>
      <c r="G529" s="132">
        <f t="shared" ref="G529:G538" si="26">F529*C529</f>
        <v>0</v>
      </c>
    </row>
    <row r="530" spans="1:7">
      <c r="A530" s="65">
        <v>134</v>
      </c>
      <c r="B530" s="19" t="s">
        <v>117</v>
      </c>
      <c r="C530" s="7">
        <v>2</v>
      </c>
      <c r="D530" s="7" t="s">
        <v>355</v>
      </c>
      <c r="E530" s="7"/>
      <c r="F530" s="131">
        <v>0</v>
      </c>
      <c r="G530" s="132">
        <f t="shared" si="26"/>
        <v>0</v>
      </c>
    </row>
    <row r="531" spans="1:7">
      <c r="A531" s="65">
        <v>135</v>
      </c>
      <c r="B531" s="19" t="s">
        <v>118</v>
      </c>
      <c r="C531" s="7">
        <v>2</v>
      </c>
      <c r="D531" s="7" t="s">
        <v>355</v>
      </c>
      <c r="E531" s="7"/>
      <c r="F531" s="131">
        <v>0</v>
      </c>
      <c r="G531" s="132">
        <f t="shared" si="26"/>
        <v>0</v>
      </c>
    </row>
    <row r="532" spans="1:7">
      <c r="A532" s="65">
        <v>136</v>
      </c>
      <c r="B532" s="19" t="s">
        <v>119</v>
      </c>
      <c r="C532" s="7">
        <v>2</v>
      </c>
      <c r="D532" s="7" t="s">
        <v>355</v>
      </c>
      <c r="E532" s="7"/>
      <c r="F532" s="131">
        <v>0</v>
      </c>
      <c r="G532" s="132">
        <f t="shared" si="26"/>
        <v>0</v>
      </c>
    </row>
    <row r="533" spans="1:7">
      <c r="A533" s="65">
        <v>137</v>
      </c>
      <c r="B533" s="19" t="s">
        <v>120</v>
      </c>
      <c r="C533" s="7">
        <v>2</v>
      </c>
      <c r="D533" s="7" t="s">
        <v>355</v>
      </c>
      <c r="E533" s="7"/>
      <c r="F533" s="131">
        <v>0</v>
      </c>
      <c r="G533" s="132">
        <f t="shared" si="26"/>
        <v>0</v>
      </c>
    </row>
    <row r="534" spans="1:7">
      <c r="A534" s="65">
        <v>138</v>
      </c>
      <c r="B534" s="19" t="s">
        <v>121</v>
      </c>
      <c r="C534" s="7">
        <v>2</v>
      </c>
      <c r="D534" s="7" t="s">
        <v>355</v>
      </c>
      <c r="E534" s="7"/>
      <c r="F534" s="131">
        <v>0</v>
      </c>
      <c r="G534" s="132">
        <f t="shared" si="26"/>
        <v>0</v>
      </c>
    </row>
    <row r="535" spans="1:7">
      <c r="A535" s="65">
        <v>139</v>
      </c>
      <c r="B535" s="19" t="s">
        <v>122</v>
      </c>
      <c r="C535" s="7">
        <v>2</v>
      </c>
      <c r="D535" s="7" t="s">
        <v>355</v>
      </c>
      <c r="E535" s="7"/>
      <c r="F535" s="131">
        <v>0</v>
      </c>
      <c r="G535" s="132">
        <f t="shared" si="26"/>
        <v>0</v>
      </c>
    </row>
    <row r="536" spans="1:7">
      <c r="A536" s="65">
        <v>140</v>
      </c>
      <c r="B536" s="6" t="s">
        <v>123</v>
      </c>
      <c r="C536" s="7">
        <v>2</v>
      </c>
      <c r="D536" s="7" t="s">
        <v>355</v>
      </c>
      <c r="E536" s="7"/>
      <c r="F536" s="131">
        <v>0</v>
      </c>
      <c r="G536" s="132">
        <f t="shared" si="26"/>
        <v>0</v>
      </c>
    </row>
    <row r="537" spans="1:7" ht="25.5">
      <c r="A537" s="65">
        <v>141</v>
      </c>
      <c r="B537" s="19" t="s">
        <v>124</v>
      </c>
      <c r="C537" s="7">
        <v>2</v>
      </c>
      <c r="D537" s="7" t="s">
        <v>355</v>
      </c>
      <c r="E537" s="7"/>
      <c r="F537" s="131">
        <v>0</v>
      </c>
      <c r="G537" s="132">
        <f t="shared" si="26"/>
        <v>0</v>
      </c>
    </row>
    <row r="538" spans="1:7">
      <c r="A538" s="65">
        <v>142</v>
      </c>
      <c r="B538" s="19" t="s">
        <v>373</v>
      </c>
      <c r="C538" s="7">
        <v>2</v>
      </c>
      <c r="D538" s="7" t="s">
        <v>355</v>
      </c>
      <c r="E538" s="7"/>
      <c r="F538" s="131">
        <v>0</v>
      </c>
      <c r="G538" s="132">
        <f t="shared" si="26"/>
        <v>0</v>
      </c>
    </row>
    <row r="539" spans="1:7" ht="15.75" customHeight="1">
      <c r="A539" s="278" t="s">
        <v>126</v>
      </c>
      <c r="B539" s="278"/>
      <c r="C539" s="278"/>
      <c r="D539" s="278"/>
      <c r="E539" s="278"/>
      <c r="F539" s="278"/>
      <c r="G539" s="278"/>
    </row>
    <row r="540" spans="1:7">
      <c r="A540" s="130" t="s">
        <v>319</v>
      </c>
      <c r="B540" s="60" t="s">
        <v>1</v>
      </c>
      <c r="C540" s="60" t="s">
        <v>466</v>
      </c>
      <c r="D540" s="60" t="s">
        <v>467</v>
      </c>
      <c r="E540" s="60" t="s">
        <v>315</v>
      </c>
      <c r="F540" s="60" t="s">
        <v>468</v>
      </c>
      <c r="G540" s="60" t="s">
        <v>469</v>
      </c>
    </row>
    <row r="541" spans="1:7">
      <c r="A541" s="65">
        <v>143</v>
      </c>
      <c r="B541" s="19" t="s">
        <v>127</v>
      </c>
      <c r="C541" s="7">
        <v>3</v>
      </c>
      <c r="D541" s="7" t="s">
        <v>355</v>
      </c>
      <c r="E541" s="7"/>
      <c r="F541" s="131">
        <v>0</v>
      </c>
      <c r="G541" s="132">
        <f t="shared" ref="G541:G548" si="27">F541*C541</f>
        <v>0</v>
      </c>
    </row>
    <row r="542" spans="1:7">
      <c r="A542" s="65">
        <v>144</v>
      </c>
      <c r="B542" s="19" t="s">
        <v>129</v>
      </c>
      <c r="C542" s="7">
        <v>3</v>
      </c>
      <c r="D542" s="7" t="s">
        <v>355</v>
      </c>
      <c r="E542" s="7"/>
      <c r="F542" s="131">
        <v>0</v>
      </c>
      <c r="G542" s="132">
        <f t="shared" si="27"/>
        <v>0</v>
      </c>
    </row>
    <row r="543" spans="1:7">
      <c r="A543" s="65">
        <v>145</v>
      </c>
      <c r="B543" s="19" t="s">
        <v>130</v>
      </c>
      <c r="C543" s="7">
        <v>2</v>
      </c>
      <c r="D543" s="7" t="s">
        <v>355</v>
      </c>
      <c r="E543" s="7"/>
      <c r="F543" s="131">
        <v>0</v>
      </c>
      <c r="G543" s="132">
        <f t="shared" si="27"/>
        <v>0</v>
      </c>
    </row>
    <row r="544" spans="1:7">
      <c r="A544" s="65">
        <v>146</v>
      </c>
      <c r="B544" s="19" t="s">
        <v>131</v>
      </c>
      <c r="C544" s="7">
        <v>2</v>
      </c>
      <c r="D544" s="7" t="s">
        <v>355</v>
      </c>
      <c r="E544" s="7"/>
      <c r="F544" s="131">
        <v>0</v>
      </c>
      <c r="G544" s="132">
        <f t="shared" si="27"/>
        <v>0</v>
      </c>
    </row>
    <row r="545" spans="1:7">
      <c r="A545" s="65">
        <v>147</v>
      </c>
      <c r="B545" s="19" t="s">
        <v>132</v>
      </c>
      <c r="C545" s="7">
        <v>6</v>
      </c>
      <c r="D545" s="7" t="s">
        <v>116</v>
      </c>
      <c r="E545" s="7"/>
      <c r="F545" s="131">
        <v>0</v>
      </c>
      <c r="G545" s="132">
        <f t="shared" si="27"/>
        <v>0</v>
      </c>
    </row>
    <row r="546" spans="1:7">
      <c r="A546" s="65">
        <v>148</v>
      </c>
      <c r="B546" s="19" t="s">
        <v>133</v>
      </c>
      <c r="C546" s="7">
        <v>3</v>
      </c>
      <c r="D546" s="7" t="s">
        <v>355</v>
      </c>
      <c r="E546" s="7"/>
      <c r="F546" s="131">
        <v>0</v>
      </c>
      <c r="G546" s="132">
        <f t="shared" si="27"/>
        <v>0</v>
      </c>
    </row>
    <row r="547" spans="1:7">
      <c r="A547" s="65">
        <v>149</v>
      </c>
      <c r="B547" s="19" t="s">
        <v>134</v>
      </c>
      <c r="C547" s="7">
        <v>2</v>
      </c>
      <c r="D547" s="7" t="s">
        <v>355</v>
      </c>
      <c r="E547" s="7"/>
      <c r="F547" s="131">
        <v>0</v>
      </c>
      <c r="G547" s="132">
        <f t="shared" si="27"/>
        <v>0</v>
      </c>
    </row>
    <row r="548" spans="1:7">
      <c r="A548" s="65">
        <v>150</v>
      </c>
      <c r="B548" s="19" t="s">
        <v>135</v>
      </c>
      <c r="C548" s="7">
        <v>2</v>
      </c>
      <c r="D548" s="7" t="s">
        <v>355</v>
      </c>
      <c r="E548" s="7"/>
      <c r="F548" s="131">
        <v>0</v>
      </c>
      <c r="G548" s="132">
        <f t="shared" si="27"/>
        <v>0</v>
      </c>
    </row>
    <row r="549" spans="1:7" ht="15.75" customHeight="1">
      <c r="A549" s="279" t="s">
        <v>136</v>
      </c>
      <c r="B549" s="279"/>
      <c r="C549" s="279"/>
      <c r="D549" s="279"/>
      <c r="E549" s="279"/>
      <c r="F549" s="279"/>
      <c r="G549" s="279"/>
    </row>
    <row r="550" spans="1:7">
      <c r="A550" s="130" t="s">
        <v>319</v>
      </c>
      <c r="B550" s="60" t="s">
        <v>1</v>
      </c>
      <c r="C550" s="60" t="s">
        <v>466</v>
      </c>
      <c r="D550" s="60" t="s">
        <v>467</v>
      </c>
      <c r="E550" s="60" t="s">
        <v>315</v>
      </c>
      <c r="F550" s="60" t="s">
        <v>468</v>
      </c>
      <c r="G550" s="60" t="s">
        <v>469</v>
      </c>
    </row>
    <row r="551" spans="1:7" ht="25.5">
      <c r="A551" s="65">
        <v>151</v>
      </c>
      <c r="B551" s="19" t="s">
        <v>137</v>
      </c>
      <c r="C551" s="7">
        <v>3</v>
      </c>
      <c r="D551" s="7" t="s">
        <v>355</v>
      </c>
      <c r="E551" s="7"/>
      <c r="F551" s="131">
        <v>0</v>
      </c>
      <c r="G551" s="132">
        <f t="shared" ref="G551:G560" si="28">F551*C551</f>
        <v>0</v>
      </c>
    </row>
    <row r="552" spans="1:7">
      <c r="A552" s="65">
        <v>152</v>
      </c>
      <c r="B552" s="6" t="s">
        <v>138</v>
      </c>
      <c r="C552" s="7">
        <v>3</v>
      </c>
      <c r="D552" s="7" t="s">
        <v>355</v>
      </c>
      <c r="E552" s="7"/>
      <c r="F552" s="131">
        <v>0</v>
      </c>
      <c r="G552" s="132">
        <f t="shared" si="28"/>
        <v>0</v>
      </c>
    </row>
    <row r="553" spans="1:7">
      <c r="A553" s="65">
        <v>153</v>
      </c>
      <c r="B553" s="6" t="s">
        <v>139</v>
      </c>
      <c r="C553" s="7">
        <v>3</v>
      </c>
      <c r="D553" s="7" t="s">
        <v>355</v>
      </c>
      <c r="E553" s="7"/>
      <c r="F553" s="131">
        <v>0</v>
      </c>
      <c r="G553" s="132">
        <f t="shared" si="28"/>
        <v>0</v>
      </c>
    </row>
    <row r="554" spans="1:7">
      <c r="A554" s="65">
        <v>154</v>
      </c>
      <c r="B554" s="19" t="s">
        <v>140</v>
      </c>
      <c r="C554" s="7">
        <v>3</v>
      </c>
      <c r="D554" s="7" t="s">
        <v>355</v>
      </c>
      <c r="E554" s="7"/>
      <c r="F554" s="131">
        <v>0</v>
      </c>
      <c r="G554" s="132">
        <f t="shared" si="28"/>
        <v>0</v>
      </c>
    </row>
    <row r="555" spans="1:7">
      <c r="A555" s="65">
        <v>155</v>
      </c>
      <c r="B555" s="19" t="s">
        <v>501</v>
      </c>
      <c r="C555" s="7">
        <v>6</v>
      </c>
      <c r="D555" s="7" t="s">
        <v>355</v>
      </c>
      <c r="E555" s="7"/>
      <c r="F555" s="131">
        <v>0</v>
      </c>
      <c r="G555" s="132">
        <f t="shared" si="28"/>
        <v>0</v>
      </c>
    </row>
    <row r="556" spans="1:7">
      <c r="A556" s="65">
        <v>156</v>
      </c>
      <c r="B556" s="19" t="s">
        <v>502</v>
      </c>
      <c r="C556" s="7">
        <v>6</v>
      </c>
      <c r="D556" s="7" t="s">
        <v>355</v>
      </c>
      <c r="E556" s="7"/>
      <c r="F556" s="131">
        <v>0</v>
      </c>
      <c r="G556" s="132">
        <f t="shared" si="28"/>
        <v>0</v>
      </c>
    </row>
    <row r="557" spans="1:7">
      <c r="A557" s="65">
        <v>157</v>
      </c>
      <c r="B557" s="6" t="s">
        <v>142</v>
      </c>
      <c r="C557" s="7">
        <v>3</v>
      </c>
      <c r="D557" s="7" t="s">
        <v>355</v>
      </c>
      <c r="E557" s="7"/>
      <c r="F557" s="131">
        <v>0</v>
      </c>
      <c r="G557" s="132">
        <f t="shared" si="28"/>
        <v>0</v>
      </c>
    </row>
    <row r="558" spans="1:7">
      <c r="A558" s="65">
        <v>158</v>
      </c>
      <c r="B558" s="6" t="s">
        <v>143</v>
      </c>
      <c r="C558" s="7">
        <v>3</v>
      </c>
      <c r="D558" s="7" t="s">
        <v>355</v>
      </c>
      <c r="E558" s="7"/>
      <c r="F558" s="131">
        <v>0</v>
      </c>
      <c r="G558" s="132">
        <f t="shared" si="28"/>
        <v>0</v>
      </c>
    </row>
    <row r="559" spans="1:7">
      <c r="A559" s="65">
        <v>159</v>
      </c>
      <c r="B559" s="6" t="s">
        <v>144</v>
      </c>
      <c r="C559" s="7">
        <v>3</v>
      </c>
      <c r="D559" s="7" t="s">
        <v>355</v>
      </c>
      <c r="E559" s="7"/>
      <c r="F559" s="131">
        <v>0</v>
      </c>
      <c r="G559" s="132">
        <f t="shared" si="28"/>
        <v>0</v>
      </c>
    </row>
    <row r="560" spans="1:7">
      <c r="A560" s="65">
        <v>160</v>
      </c>
      <c r="B560" s="6" t="s">
        <v>145</v>
      </c>
      <c r="C560" s="7">
        <v>3</v>
      </c>
      <c r="D560" s="7" t="s">
        <v>355</v>
      </c>
      <c r="E560" s="7"/>
      <c r="F560" s="131">
        <v>0</v>
      </c>
      <c r="G560" s="132">
        <f t="shared" si="28"/>
        <v>0</v>
      </c>
    </row>
    <row r="561" spans="1:7" ht="15.75" customHeight="1">
      <c r="A561" s="278" t="s">
        <v>146</v>
      </c>
      <c r="B561" s="278"/>
      <c r="C561" s="278"/>
      <c r="D561" s="278"/>
      <c r="E561" s="278"/>
      <c r="F561" s="278"/>
      <c r="G561" s="278"/>
    </row>
    <row r="562" spans="1:7">
      <c r="A562" s="130" t="s">
        <v>319</v>
      </c>
      <c r="B562" s="60" t="s">
        <v>1</v>
      </c>
      <c r="C562" s="60" t="s">
        <v>466</v>
      </c>
      <c r="D562" s="60" t="s">
        <v>467</v>
      </c>
      <c r="E562" s="60" t="s">
        <v>315</v>
      </c>
      <c r="F562" s="60" t="s">
        <v>468</v>
      </c>
      <c r="G562" s="60" t="s">
        <v>469</v>
      </c>
    </row>
    <row r="563" spans="1:7">
      <c r="A563" s="65">
        <v>161</v>
      </c>
      <c r="B563" s="9" t="s">
        <v>147</v>
      </c>
      <c r="C563" s="7">
        <v>10</v>
      </c>
      <c r="D563" s="7" t="s">
        <v>355</v>
      </c>
      <c r="E563" s="7"/>
      <c r="F563" s="131">
        <v>0</v>
      </c>
      <c r="G563" s="132">
        <f t="shared" ref="G563:G594" si="29">F563*C563</f>
        <v>0</v>
      </c>
    </row>
    <row r="564" spans="1:7">
      <c r="A564" s="65">
        <v>162</v>
      </c>
      <c r="B564" s="9" t="s">
        <v>149</v>
      </c>
      <c r="C564" s="7">
        <v>10</v>
      </c>
      <c r="D564" s="7" t="s">
        <v>355</v>
      </c>
      <c r="E564" s="7"/>
      <c r="F564" s="131">
        <v>0</v>
      </c>
      <c r="G564" s="132">
        <f t="shared" si="29"/>
        <v>0</v>
      </c>
    </row>
    <row r="565" spans="1:7" ht="25.5">
      <c r="A565" s="65">
        <v>163</v>
      </c>
      <c r="B565" s="19" t="s">
        <v>150</v>
      </c>
      <c r="C565" s="7">
        <v>5</v>
      </c>
      <c r="D565" s="7" t="s">
        <v>355</v>
      </c>
      <c r="E565" s="7"/>
      <c r="F565" s="131">
        <v>0</v>
      </c>
      <c r="G565" s="132">
        <f t="shared" si="29"/>
        <v>0</v>
      </c>
    </row>
    <row r="566" spans="1:7">
      <c r="A566" s="65">
        <v>164</v>
      </c>
      <c r="B566" s="19" t="s">
        <v>151</v>
      </c>
      <c r="C566" s="7">
        <v>5</v>
      </c>
      <c r="D566" s="7" t="s">
        <v>355</v>
      </c>
      <c r="E566" s="7"/>
      <c r="F566" s="131">
        <v>0</v>
      </c>
      <c r="G566" s="132">
        <f t="shared" si="29"/>
        <v>0</v>
      </c>
    </row>
    <row r="567" spans="1:7">
      <c r="A567" s="65">
        <v>165</v>
      </c>
      <c r="B567" s="19" t="s">
        <v>154</v>
      </c>
      <c r="C567" s="7">
        <v>2</v>
      </c>
      <c r="D567" s="7" t="s">
        <v>355</v>
      </c>
      <c r="E567" s="7"/>
      <c r="F567" s="131">
        <v>0</v>
      </c>
      <c r="G567" s="132">
        <f t="shared" si="29"/>
        <v>0</v>
      </c>
    </row>
    <row r="568" spans="1:7">
      <c r="A568" s="65">
        <v>166</v>
      </c>
      <c r="B568" s="19" t="s">
        <v>382</v>
      </c>
      <c r="C568" s="7">
        <v>2</v>
      </c>
      <c r="D568" s="7" t="s">
        <v>116</v>
      </c>
      <c r="E568" s="7"/>
      <c r="F568" s="131">
        <v>0</v>
      </c>
      <c r="G568" s="132">
        <f t="shared" si="29"/>
        <v>0</v>
      </c>
    </row>
    <row r="569" spans="1:7">
      <c r="A569" s="65">
        <v>167</v>
      </c>
      <c r="B569" s="19" t="s">
        <v>155</v>
      </c>
      <c r="C569" s="7">
        <v>3</v>
      </c>
      <c r="D569" s="7" t="s">
        <v>355</v>
      </c>
      <c r="E569" s="7"/>
      <c r="F569" s="131">
        <v>0</v>
      </c>
      <c r="G569" s="132">
        <f t="shared" si="29"/>
        <v>0</v>
      </c>
    </row>
    <row r="570" spans="1:7">
      <c r="A570" s="65">
        <v>168</v>
      </c>
      <c r="B570" s="9" t="s">
        <v>503</v>
      </c>
      <c r="C570" s="7">
        <v>5</v>
      </c>
      <c r="D570" s="7" t="s">
        <v>355</v>
      </c>
      <c r="E570" s="7"/>
      <c r="F570" s="131">
        <v>0</v>
      </c>
      <c r="G570" s="132">
        <f t="shared" si="29"/>
        <v>0</v>
      </c>
    </row>
    <row r="571" spans="1:7" ht="25.5">
      <c r="A571" s="65">
        <v>169</v>
      </c>
      <c r="B571" s="19" t="s">
        <v>159</v>
      </c>
      <c r="C571" s="7">
        <v>3</v>
      </c>
      <c r="D571" s="7" t="s">
        <v>355</v>
      </c>
      <c r="E571" s="7"/>
      <c r="F571" s="131">
        <v>0</v>
      </c>
      <c r="G571" s="132">
        <f t="shared" si="29"/>
        <v>0</v>
      </c>
    </row>
    <row r="572" spans="1:7">
      <c r="A572" s="65">
        <v>170</v>
      </c>
      <c r="B572" s="19" t="s">
        <v>161</v>
      </c>
      <c r="C572" s="7">
        <v>3</v>
      </c>
      <c r="D572" s="7" t="s">
        <v>355</v>
      </c>
      <c r="E572" s="7"/>
      <c r="F572" s="131">
        <v>0</v>
      </c>
      <c r="G572" s="132">
        <f t="shared" si="29"/>
        <v>0</v>
      </c>
    </row>
    <row r="573" spans="1:7">
      <c r="A573" s="65">
        <v>171</v>
      </c>
      <c r="B573" s="19" t="s">
        <v>162</v>
      </c>
      <c r="C573" s="7">
        <v>2</v>
      </c>
      <c r="D573" s="7" t="s">
        <v>355</v>
      </c>
      <c r="E573" s="7"/>
      <c r="F573" s="131">
        <v>0</v>
      </c>
      <c r="G573" s="132">
        <f t="shared" si="29"/>
        <v>0</v>
      </c>
    </row>
    <row r="574" spans="1:7">
      <c r="A574" s="65">
        <v>172</v>
      </c>
      <c r="B574" s="19" t="s">
        <v>164</v>
      </c>
      <c r="C574" s="7">
        <v>5</v>
      </c>
      <c r="D574" s="7" t="s">
        <v>355</v>
      </c>
      <c r="E574" s="7"/>
      <c r="F574" s="131">
        <v>0</v>
      </c>
      <c r="G574" s="132">
        <f t="shared" si="29"/>
        <v>0</v>
      </c>
    </row>
    <row r="575" spans="1:7">
      <c r="A575" s="65">
        <v>173</v>
      </c>
      <c r="B575" s="19" t="s">
        <v>165</v>
      </c>
      <c r="C575" s="7">
        <v>2</v>
      </c>
      <c r="D575" s="7" t="s">
        <v>355</v>
      </c>
      <c r="E575" s="7"/>
      <c r="F575" s="131">
        <v>0</v>
      </c>
      <c r="G575" s="132">
        <f t="shared" si="29"/>
        <v>0</v>
      </c>
    </row>
    <row r="576" spans="1:7">
      <c r="A576" s="65">
        <v>174</v>
      </c>
      <c r="B576" s="9" t="s">
        <v>166</v>
      </c>
      <c r="C576" s="7">
        <v>2</v>
      </c>
      <c r="D576" s="7" t="s">
        <v>355</v>
      </c>
      <c r="E576" s="7"/>
      <c r="F576" s="131">
        <v>0</v>
      </c>
      <c r="G576" s="132">
        <f t="shared" si="29"/>
        <v>0</v>
      </c>
    </row>
    <row r="577" spans="1:7">
      <c r="A577" s="65">
        <v>175</v>
      </c>
      <c r="B577" s="19" t="s">
        <v>167</v>
      </c>
      <c r="C577" s="7">
        <v>3</v>
      </c>
      <c r="D577" s="7" t="s">
        <v>355</v>
      </c>
      <c r="E577" s="7"/>
      <c r="F577" s="131">
        <v>0</v>
      </c>
      <c r="G577" s="132">
        <f t="shared" si="29"/>
        <v>0</v>
      </c>
    </row>
    <row r="578" spans="1:7">
      <c r="A578" s="65">
        <v>176</v>
      </c>
      <c r="B578" s="19" t="s">
        <v>168</v>
      </c>
      <c r="C578" s="7">
        <v>3</v>
      </c>
      <c r="D578" s="7" t="s">
        <v>355</v>
      </c>
      <c r="E578" s="7"/>
      <c r="F578" s="131">
        <v>0</v>
      </c>
      <c r="G578" s="132">
        <f t="shared" si="29"/>
        <v>0</v>
      </c>
    </row>
    <row r="579" spans="1:7">
      <c r="A579" s="65">
        <v>177</v>
      </c>
      <c r="B579" s="19" t="s">
        <v>169</v>
      </c>
      <c r="C579" s="7">
        <v>3</v>
      </c>
      <c r="D579" s="7" t="s">
        <v>355</v>
      </c>
      <c r="E579" s="7"/>
      <c r="F579" s="131">
        <v>0</v>
      </c>
      <c r="G579" s="132">
        <f t="shared" si="29"/>
        <v>0</v>
      </c>
    </row>
    <row r="580" spans="1:7">
      <c r="A580" s="65">
        <v>178</v>
      </c>
      <c r="B580" s="19" t="s">
        <v>171</v>
      </c>
      <c r="C580" s="7">
        <v>3</v>
      </c>
      <c r="D580" s="7" t="s">
        <v>355</v>
      </c>
      <c r="E580" s="7"/>
      <c r="F580" s="131">
        <v>0</v>
      </c>
      <c r="G580" s="132">
        <f t="shared" si="29"/>
        <v>0</v>
      </c>
    </row>
    <row r="581" spans="1:7">
      <c r="A581" s="65">
        <v>179</v>
      </c>
      <c r="B581" s="19" t="s">
        <v>173</v>
      </c>
      <c r="C581" s="7">
        <v>8</v>
      </c>
      <c r="D581" s="7" t="s">
        <v>355</v>
      </c>
      <c r="E581" s="7"/>
      <c r="F581" s="131">
        <v>0</v>
      </c>
      <c r="G581" s="132">
        <f t="shared" si="29"/>
        <v>0</v>
      </c>
    </row>
    <row r="582" spans="1:7">
      <c r="A582" s="65">
        <v>180</v>
      </c>
      <c r="B582" s="19" t="s">
        <v>504</v>
      </c>
      <c r="C582" s="7">
        <v>3</v>
      </c>
      <c r="D582" s="7" t="s">
        <v>355</v>
      </c>
      <c r="E582" s="7"/>
      <c r="F582" s="131">
        <v>0</v>
      </c>
      <c r="G582" s="132">
        <f t="shared" si="29"/>
        <v>0</v>
      </c>
    </row>
    <row r="583" spans="1:7">
      <c r="A583" s="65">
        <v>181</v>
      </c>
      <c r="B583" s="19" t="s">
        <v>505</v>
      </c>
      <c r="C583" s="7">
        <v>5</v>
      </c>
      <c r="D583" s="7" t="s">
        <v>65</v>
      </c>
      <c r="E583" s="7"/>
      <c r="F583" s="131">
        <v>0</v>
      </c>
      <c r="G583" s="132">
        <f t="shared" si="29"/>
        <v>0</v>
      </c>
    </row>
    <row r="584" spans="1:7">
      <c r="A584" s="65">
        <v>182</v>
      </c>
      <c r="B584" s="9" t="s">
        <v>506</v>
      </c>
      <c r="C584" s="7">
        <v>10</v>
      </c>
      <c r="D584" s="7" t="s">
        <v>65</v>
      </c>
      <c r="E584" s="7"/>
      <c r="F584" s="131">
        <v>0</v>
      </c>
      <c r="G584" s="132">
        <f t="shared" si="29"/>
        <v>0</v>
      </c>
    </row>
    <row r="585" spans="1:7">
      <c r="A585" s="65">
        <v>183</v>
      </c>
      <c r="B585" s="9" t="s">
        <v>177</v>
      </c>
      <c r="C585" s="7">
        <v>8</v>
      </c>
      <c r="D585" s="7" t="s">
        <v>355</v>
      </c>
      <c r="E585" s="7"/>
      <c r="F585" s="131">
        <v>0</v>
      </c>
      <c r="G585" s="132">
        <f t="shared" si="29"/>
        <v>0</v>
      </c>
    </row>
    <row r="586" spans="1:7">
      <c r="A586" s="65">
        <v>184</v>
      </c>
      <c r="B586" s="19" t="s">
        <v>178</v>
      </c>
      <c r="C586" s="7">
        <v>5</v>
      </c>
      <c r="D586" s="7" t="s">
        <v>355</v>
      </c>
      <c r="E586" s="7"/>
      <c r="F586" s="131">
        <v>0</v>
      </c>
      <c r="G586" s="132">
        <f t="shared" si="29"/>
        <v>0</v>
      </c>
    </row>
    <row r="587" spans="1:7">
      <c r="A587" s="65">
        <v>185</v>
      </c>
      <c r="B587" s="19" t="s">
        <v>179</v>
      </c>
      <c r="C587" s="7">
        <v>5</v>
      </c>
      <c r="D587" s="7" t="s">
        <v>355</v>
      </c>
      <c r="E587" s="7"/>
      <c r="F587" s="131">
        <v>0</v>
      </c>
      <c r="G587" s="132">
        <f t="shared" si="29"/>
        <v>0</v>
      </c>
    </row>
    <row r="588" spans="1:7">
      <c r="A588" s="65">
        <v>186</v>
      </c>
      <c r="B588" s="19" t="s">
        <v>180</v>
      </c>
      <c r="C588" s="7">
        <v>5</v>
      </c>
      <c r="D588" s="7" t="s">
        <v>355</v>
      </c>
      <c r="E588" s="7"/>
      <c r="F588" s="131">
        <v>0</v>
      </c>
      <c r="G588" s="132">
        <f t="shared" si="29"/>
        <v>0</v>
      </c>
    </row>
    <row r="589" spans="1:7">
      <c r="A589" s="65">
        <v>187</v>
      </c>
      <c r="B589" s="19" t="s">
        <v>181</v>
      </c>
      <c r="C589" s="7">
        <v>5</v>
      </c>
      <c r="D589" s="7" t="s">
        <v>355</v>
      </c>
      <c r="E589" s="7"/>
      <c r="F589" s="131">
        <v>0</v>
      </c>
      <c r="G589" s="132">
        <f t="shared" si="29"/>
        <v>0</v>
      </c>
    </row>
    <row r="590" spans="1:7">
      <c r="A590" s="65">
        <v>188</v>
      </c>
      <c r="B590" s="9" t="s">
        <v>183</v>
      </c>
      <c r="C590" s="7">
        <v>5</v>
      </c>
      <c r="D590" s="7" t="s">
        <v>116</v>
      </c>
      <c r="E590" s="7"/>
      <c r="F590" s="131">
        <v>0</v>
      </c>
      <c r="G590" s="132">
        <f t="shared" si="29"/>
        <v>0</v>
      </c>
    </row>
    <row r="591" spans="1:7">
      <c r="A591" s="65">
        <v>189</v>
      </c>
      <c r="B591" s="19" t="s">
        <v>507</v>
      </c>
      <c r="C591" s="7">
        <v>3</v>
      </c>
      <c r="D591" s="7" t="s">
        <v>355</v>
      </c>
      <c r="E591" s="7"/>
      <c r="F591" s="131">
        <v>0</v>
      </c>
      <c r="G591" s="132">
        <f t="shared" si="29"/>
        <v>0</v>
      </c>
    </row>
    <row r="592" spans="1:7" ht="25.5">
      <c r="A592" s="65">
        <v>190</v>
      </c>
      <c r="B592" s="19" t="s">
        <v>184</v>
      </c>
      <c r="C592" s="7">
        <v>6</v>
      </c>
      <c r="D592" s="7" t="s">
        <v>65</v>
      </c>
      <c r="E592" s="7"/>
      <c r="F592" s="131">
        <v>0</v>
      </c>
      <c r="G592" s="132">
        <f t="shared" si="29"/>
        <v>0</v>
      </c>
    </row>
    <row r="593" spans="1:7">
      <c r="A593" s="65">
        <v>191</v>
      </c>
      <c r="B593" s="19" t="s">
        <v>185</v>
      </c>
      <c r="C593" s="7">
        <v>8</v>
      </c>
      <c r="D593" s="7" t="s">
        <v>355</v>
      </c>
      <c r="E593" s="7"/>
      <c r="F593" s="131">
        <v>0</v>
      </c>
      <c r="G593" s="132">
        <f t="shared" si="29"/>
        <v>0</v>
      </c>
    </row>
    <row r="594" spans="1:7">
      <c r="A594" s="65">
        <v>192</v>
      </c>
      <c r="B594" s="19" t="s">
        <v>186</v>
      </c>
      <c r="C594" s="7">
        <v>3</v>
      </c>
      <c r="D594" s="7" t="s">
        <v>355</v>
      </c>
      <c r="E594" s="7"/>
      <c r="F594" s="131">
        <v>0</v>
      </c>
      <c r="G594" s="132">
        <f t="shared" si="29"/>
        <v>0</v>
      </c>
    </row>
    <row r="595" spans="1:7">
      <c r="A595" s="65">
        <v>193</v>
      </c>
      <c r="B595" s="9" t="s">
        <v>187</v>
      </c>
      <c r="C595" s="7">
        <v>18</v>
      </c>
      <c r="D595" s="7" t="s">
        <v>355</v>
      </c>
      <c r="E595" s="7"/>
      <c r="F595" s="131">
        <v>0</v>
      </c>
      <c r="G595" s="132">
        <f t="shared" ref="G595:G626" si="30">F595*C595</f>
        <v>0</v>
      </c>
    </row>
    <row r="596" spans="1:7">
      <c r="A596" s="65">
        <v>194</v>
      </c>
      <c r="B596" s="19" t="s">
        <v>188</v>
      </c>
      <c r="C596" s="7">
        <v>5</v>
      </c>
      <c r="D596" s="7" t="s">
        <v>355</v>
      </c>
      <c r="E596" s="7"/>
      <c r="F596" s="131">
        <v>0</v>
      </c>
      <c r="G596" s="132">
        <f t="shared" si="30"/>
        <v>0</v>
      </c>
    </row>
    <row r="597" spans="1:7">
      <c r="A597" s="65">
        <v>195</v>
      </c>
      <c r="B597" s="19" t="s">
        <v>189</v>
      </c>
      <c r="C597" s="7">
        <v>5</v>
      </c>
      <c r="D597" s="7" t="s">
        <v>355</v>
      </c>
      <c r="E597" s="7"/>
      <c r="F597" s="131">
        <v>0</v>
      </c>
      <c r="G597" s="132">
        <f t="shared" si="30"/>
        <v>0</v>
      </c>
    </row>
    <row r="598" spans="1:7">
      <c r="A598" s="65">
        <v>196</v>
      </c>
      <c r="B598" s="19" t="s">
        <v>190</v>
      </c>
      <c r="C598" s="7">
        <v>5</v>
      </c>
      <c r="D598" s="7" t="s">
        <v>355</v>
      </c>
      <c r="E598" s="7"/>
      <c r="F598" s="131">
        <v>0</v>
      </c>
      <c r="G598" s="132">
        <f t="shared" si="30"/>
        <v>0</v>
      </c>
    </row>
    <row r="599" spans="1:7">
      <c r="A599" s="65">
        <v>197</v>
      </c>
      <c r="B599" s="9" t="s">
        <v>191</v>
      </c>
      <c r="C599" s="7">
        <v>5</v>
      </c>
      <c r="D599" s="7" t="s">
        <v>355</v>
      </c>
      <c r="E599" s="7"/>
      <c r="F599" s="131">
        <v>0</v>
      </c>
      <c r="G599" s="132">
        <f t="shared" si="30"/>
        <v>0</v>
      </c>
    </row>
    <row r="600" spans="1:7">
      <c r="A600" s="65">
        <v>198</v>
      </c>
      <c r="B600" s="9" t="s">
        <v>196</v>
      </c>
      <c r="C600" s="7">
        <v>12</v>
      </c>
      <c r="D600" s="7" t="s">
        <v>355</v>
      </c>
      <c r="E600" s="7"/>
      <c r="F600" s="131">
        <v>0</v>
      </c>
      <c r="G600" s="132">
        <f t="shared" si="30"/>
        <v>0</v>
      </c>
    </row>
    <row r="601" spans="1:7">
      <c r="A601" s="65">
        <v>199</v>
      </c>
      <c r="B601" s="9" t="s">
        <v>197</v>
      </c>
      <c r="C601" s="7">
        <v>12</v>
      </c>
      <c r="D601" s="7" t="s">
        <v>355</v>
      </c>
      <c r="E601" s="7"/>
      <c r="F601" s="131">
        <v>0</v>
      </c>
      <c r="G601" s="132">
        <f t="shared" si="30"/>
        <v>0</v>
      </c>
    </row>
    <row r="602" spans="1:7">
      <c r="A602" s="65">
        <v>200</v>
      </c>
      <c r="B602" s="19" t="s">
        <v>199</v>
      </c>
      <c r="C602" s="7">
        <v>5</v>
      </c>
      <c r="D602" s="7" t="s">
        <v>355</v>
      </c>
      <c r="E602" s="7"/>
      <c r="F602" s="131">
        <v>0</v>
      </c>
      <c r="G602" s="132">
        <f t="shared" si="30"/>
        <v>0</v>
      </c>
    </row>
    <row r="603" spans="1:7">
      <c r="A603" s="65">
        <v>201</v>
      </c>
      <c r="B603" s="19" t="s">
        <v>200</v>
      </c>
      <c r="C603" s="7">
        <v>5</v>
      </c>
      <c r="D603" s="7" t="s">
        <v>355</v>
      </c>
      <c r="E603" s="7"/>
      <c r="F603" s="131">
        <v>0</v>
      </c>
      <c r="G603" s="132">
        <f t="shared" si="30"/>
        <v>0</v>
      </c>
    </row>
    <row r="604" spans="1:7" ht="25.5">
      <c r="A604" s="65">
        <v>202</v>
      </c>
      <c r="B604" s="19" t="s">
        <v>389</v>
      </c>
      <c r="C604" s="7">
        <v>3</v>
      </c>
      <c r="D604" s="7" t="s">
        <v>355</v>
      </c>
      <c r="E604" s="7"/>
      <c r="F604" s="131">
        <v>0</v>
      </c>
      <c r="G604" s="132">
        <f t="shared" si="30"/>
        <v>0</v>
      </c>
    </row>
    <row r="605" spans="1:7">
      <c r="A605" s="65">
        <v>203</v>
      </c>
      <c r="B605" s="9" t="s">
        <v>202</v>
      </c>
      <c r="C605" s="7">
        <v>10</v>
      </c>
      <c r="D605" s="7" t="s">
        <v>355</v>
      </c>
      <c r="E605" s="7"/>
      <c r="F605" s="131">
        <v>0</v>
      </c>
      <c r="G605" s="132">
        <f t="shared" si="30"/>
        <v>0</v>
      </c>
    </row>
    <row r="606" spans="1:7">
      <c r="A606" s="65">
        <v>204</v>
      </c>
      <c r="B606" s="19" t="s">
        <v>203</v>
      </c>
      <c r="C606" s="7">
        <v>10</v>
      </c>
      <c r="D606" s="7" t="s">
        <v>355</v>
      </c>
      <c r="E606" s="7"/>
      <c r="F606" s="131">
        <v>0</v>
      </c>
      <c r="G606" s="132">
        <f t="shared" si="30"/>
        <v>0</v>
      </c>
    </row>
    <row r="607" spans="1:7">
      <c r="A607" s="65">
        <v>205</v>
      </c>
      <c r="B607" s="19" t="s">
        <v>204</v>
      </c>
      <c r="C607" s="7">
        <v>8</v>
      </c>
      <c r="D607" s="7" t="s">
        <v>355</v>
      </c>
      <c r="E607" s="7"/>
      <c r="F607" s="131">
        <v>0</v>
      </c>
      <c r="G607" s="132">
        <f t="shared" si="30"/>
        <v>0</v>
      </c>
    </row>
    <row r="608" spans="1:7">
      <c r="A608" s="65">
        <v>206</v>
      </c>
      <c r="B608" s="19" t="s">
        <v>508</v>
      </c>
      <c r="C608" s="7">
        <v>8</v>
      </c>
      <c r="D608" s="7" t="s">
        <v>355</v>
      </c>
      <c r="E608" s="7"/>
      <c r="F608" s="131">
        <v>0</v>
      </c>
      <c r="G608" s="132">
        <f t="shared" si="30"/>
        <v>0</v>
      </c>
    </row>
    <row r="609" spans="1:7">
      <c r="A609" s="65">
        <v>207</v>
      </c>
      <c r="B609" s="19" t="s">
        <v>205</v>
      </c>
      <c r="C609" s="7">
        <v>8</v>
      </c>
      <c r="D609" s="7" t="s">
        <v>355</v>
      </c>
      <c r="E609" s="7"/>
      <c r="F609" s="131">
        <v>0</v>
      </c>
      <c r="G609" s="132">
        <f t="shared" si="30"/>
        <v>0</v>
      </c>
    </row>
    <row r="610" spans="1:7">
      <c r="A610" s="65">
        <v>208</v>
      </c>
      <c r="B610" s="19" t="s">
        <v>206</v>
      </c>
      <c r="C610" s="7">
        <v>8</v>
      </c>
      <c r="D610" s="7" t="s">
        <v>355</v>
      </c>
      <c r="E610" s="7"/>
      <c r="F610" s="131">
        <v>0</v>
      </c>
      <c r="G610" s="132">
        <f t="shared" si="30"/>
        <v>0</v>
      </c>
    </row>
    <row r="611" spans="1:7">
      <c r="A611" s="65">
        <v>209</v>
      </c>
      <c r="B611" s="19" t="s">
        <v>208</v>
      </c>
      <c r="C611" s="7">
        <v>2</v>
      </c>
      <c r="D611" s="7" t="s">
        <v>355</v>
      </c>
      <c r="E611" s="7"/>
      <c r="F611" s="131">
        <v>0</v>
      </c>
      <c r="G611" s="132">
        <f t="shared" si="30"/>
        <v>0</v>
      </c>
    </row>
    <row r="612" spans="1:7">
      <c r="A612" s="65">
        <v>210</v>
      </c>
      <c r="B612" s="19" t="s">
        <v>509</v>
      </c>
      <c r="C612" s="7">
        <v>3</v>
      </c>
      <c r="D612" s="7" t="s">
        <v>355</v>
      </c>
      <c r="E612" s="7"/>
      <c r="F612" s="131">
        <v>0</v>
      </c>
      <c r="G612" s="132">
        <f t="shared" si="30"/>
        <v>0</v>
      </c>
    </row>
    <row r="613" spans="1:7" ht="15.75" customHeight="1">
      <c r="A613" s="278" t="s">
        <v>209</v>
      </c>
      <c r="B613" s="278"/>
      <c r="C613" s="278"/>
      <c r="D613" s="278"/>
      <c r="E613" s="278"/>
      <c r="F613" s="278"/>
      <c r="G613" s="278"/>
    </row>
    <row r="614" spans="1:7" ht="15.75" customHeight="1">
      <c r="A614" s="130" t="s">
        <v>319</v>
      </c>
      <c r="B614" s="60" t="s">
        <v>1</v>
      </c>
      <c r="C614" s="60" t="s">
        <v>466</v>
      </c>
      <c r="D614" s="60" t="s">
        <v>467</v>
      </c>
      <c r="E614" s="60" t="s">
        <v>315</v>
      </c>
      <c r="F614" s="60" t="s">
        <v>468</v>
      </c>
      <c r="G614" s="60" t="s">
        <v>469</v>
      </c>
    </row>
    <row r="615" spans="1:7">
      <c r="A615" s="65">
        <v>211</v>
      </c>
      <c r="B615" s="19" t="s">
        <v>510</v>
      </c>
      <c r="C615" s="7">
        <v>5</v>
      </c>
      <c r="D615" s="7" t="s">
        <v>355</v>
      </c>
      <c r="E615" s="7"/>
      <c r="F615" s="131">
        <v>0</v>
      </c>
      <c r="G615" s="132">
        <f t="shared" ref="G615:G655" si="31">F615*C615</f>
        <v>0</v>
      </c>
    </row>
    <row r="616" spans="1:7">
      <c r="A616" s="65">
        <v>212</v>
      </c>
      <c r="B616" s="6" t="s">
        <v>511</v>
      </c>
      <c r="C616" s="7">
        <v>3</v>
      </c>
      <c r="D616" s="7" t="s">
        <v>405</v>
      </c>
      <c r="E616" s="7"/>
      <c r="F616" s="131">
        <v>0</v>
      </c>
      <c r="G616" s="132">
        <f t="shared" si="31"/>
        <v>0</v>
      </c>
    </row>
    <row r="617" spans="1:7" ht="25.5">
      <c r="A617" s="65">
        <v>213</v>
      </c>
      <c r="B617" s="19" t="s">
        <v>210</v>
      </c>
      <c r="C617" s="7">
        <v>5</v>
      </c>
      <c r="D617" s="7" t="s">
        <v>355</v>
      </c>
      <c r="E617" s="7"/>
      <c r="F617" s="131">
        <v>0</v>
      </c>
      <c r="G617" s="132">
        <f t="shared" si="31"/>
        <v>0</v>
      </c>
    </row>
    <row r="618" spans="1:7">
      <c r="A618" s="65">
        <v>214</v>
      </c>
      <c r="B618" s="19" t="s">
        <v>211</v>
      </c>
      <c r="C618" s="7">
        <v>5</v>
      </c>
      <c r="D618" s="7" t="s">
        <v>355</v>
      </c>
      <c r="E618" s="7"/>
      <c r="F618" s="131">
        <v>0</v>
      </c>
      <c r="G618" s="132">
        <f t="shared" si="31"/>
        <v>0</v>
      </c>
    </row>
    <row r="619" spans="1:7">
      <c r="A619" s="65">
        <v>215</v>
      </c>
      <c r="B619" s="19" t="s">
        <v>512</v>
      </c>
      <c r="C619" s="7">
        <v>5</v>
      </c>
      <c r="D619" s="7" t="s">
        <v>355</v>
      </c>
      <c r="E619" s="7"/>
      <c r="F619" s="131">
        <v>0</v>
      </c>
      <c r="G619" s="132">
        <f t="shared" si="31"/>
        <v>0</v>
      </c>
    </row>
    <row r="620" spans="1:7">
      <c r="A620" s="65">
        <v>216</v>
      </c>
      <c r="B620" s="19" t="s">
        <v>212</v>
      </c>
      <c r="C620" s="7">
        <v>5</v>
      </c>
      <c r="D620" s="7" t="s">
        <v>355</v>
      </c>
      <c r="E620" s="7"/>
      <c r="F620" s="131">
        <v>0</v>
      </c>
      <c r="G620" s="132">
        <f t="shared" si="31"/>
        <v>0</v>
      </c>
    </row>
    <row r="621" spans="1:7">
      <c r="A621" s="65">
        <v>217</v>
      </c>
      <c r="B621" s="6" t="s">
        <v>513</v>
      </c>
      <c r="C621" s="7">
        <v>8</v>
      </c>
      <c r="D621" s="7" t="s">
        <v>405</v>
      </c>
      <c r="E621" s="7"/>
      <c r="F621" s="131">
        <v>0</v>
      </c>
      <c r="G621" s="132">
        <f t="shared" si="31"/>
        <v>0</v>
      </c>
    </row>
    <row r="622" spans="1:7">
      <c r="A622" s="65">
        <v>218</v>
      </c>
      <c r="B622" s="6" t="s">
        <v>514</v>
      </c>
      <c r="C622" s="7">
        <v>5</v>
      </c>
      <c r="D622" s="7" t="s">
        <v>355</v>
      </c>
      <c r="E622" s="7"/>
      <c r="F622" s="131">
        <v>0</v>
      </c>
      <c r="G622" s="132">
        <f t="shared" si="31"/>
        <v>0</v>
      </c>
    </row>
    <row r="623" spans="1:7">
      <c r="A623" s="65">
        <v>219</v>
      </c>
      <c r="B623" s="6" t="s">
        <v>515</v>
      </c>
      <c r="C623" s="7">
        <v>2</v>
      </c>
      <c r="D623" s="7" t="s">
        <v>355</v>
      </c>
      <c r="E623" s="7"/>
      <c r="F623" s="131">
        <v>0</v>
      </c>
      <c r="G623" s="132">
        <f t="shared" si="31"/>
        <v>0</v>
      </c>
    </row>
    <row r="624" spans="1:7">
      <c r="A624" s="65">
        <v>220</v>
      </c>
      <c r="B624" s="6" t="s">
        <v>516</v>
      </c>
      <c r="C624" s="7">
        <v>4</v>
      </c>
      <c r="D624" s="7" t="s">
        <v>405</v>
      </c>
      <c r="E624" s="7"/>
      <c r="F624" s="131">
        <v>0</v>
      </c>
      <c r="G624" s="132">
        <f t="shared" si="31"/>
        <v>0</v>
      </c>
    </row>
    <row r="625" spans="1:7">
      <c r="A625" s="65">
        <v>221</v>
      </c>
      <c r="B625" s="6" t="s">
        <v>517</v>
      </c>
      <c r="C625" s="7">
        <v>2</v>
      </c>
      <c r="D625" s="7" t="s">
        <v>355</v>
      </c>
      <c r="E625" s="7"/>
      <c r="F625" s="131">
        <v>0</v>
      </c>
      <c r="G625" s="132">
        <f t="shared" si="31"/>
        <v>0</v>
      </c>
    </row>
    <row r="626" spans="1:7">
      <c r="A626" s="65">
        <v>222</v>
      </c>
      <c r="B626" s="19" t="s">
        <v>518</v>
      </c>
      <c r="C626" s="7">
        <v>5</v>
      </c>
      <c r="D626" s="7" t="s">
        <v>355</v>
      </c>
      <c r="E626" s="7"/>
      <c r="F626" s="131">
        <v>0</v>
      </c>
      <c r="G626" s="132">
        <f t="shared" si="31"/>
        <v>0</v>
      </c>
    </row>
    <row r="627" spans="1:7">
      <c r="A627" s="65">
        <v>223</v>
      </c>
      <c r="B627" s="6" t="s">
        <v>519</v>
      </c>
      <c r="C627" s="7">
        <v>8</v>
      </c>
      <c r="D627" s="7" t="s">
        <v>355</v>
      </c>
      <c r="E627" s="7"/>
      <c r="F627" s="131">
        <v>0</v>
      </c>
      <c r="G627" s="132">
        <f t="shared" si="31"/>
        <v>0</v>
      </c>
    </row>
    <row r="628" spans="1:7">
      <c r="A628" s="65">
        <v>224</v>
      </c>
      <c r="B628" s="6" t="s">
        <v>520</v>
      </c>
      <c r="C628" s="7">
        <v>8</v>
      </c>
      <c r="D628" s="7" t="s">
        <v>355</v>
      </c>
      <c r="E628" s="7"/>
      <c r="F628" s="131">
        <v>0</v>
      </c>
      <c r="G628" s="132">
        <f t="shared" si="31"/>
        <v>0</v>
      </c>
    </row>
    <row r="629" spans="1:7">
      <c r="A629" s="65">
        <v>225</v>
      </c>
      <c r="B629" s="19" t="s">
        <v>392</v>
      </c>
      <c r="C629" s="7">
        <v>6</v>
      </c>
      <c r="D629" s="7" t="s">
        <v>355</v>
      </c>
      <c r="E629" s="7"/>
      <c r="F629" s="131">
        <v>0</v>
      </c>
      <c r="G629" s="132">
        <f t="shared" si="31"/>
        <v>0</v>
      </c>
    </row>
    <row r="630" spans="1:7">
      <c r="A630" s="65">
        <v>226</v>
      </c>
      <c r="B630" s="19" t="s">
        <v>521</v>
      </c>
      <c r="C630" s="7">
        <v>6</v>
      </c>
      <c r="D630" s="7" t="s">
        <v>355</v>
      </c>
      <c r="E630" s="7"/>
      <c r="F630" s="131">
        <v>0</v>
      </c>
      <c r="G630" s="132">
        <f t="shared" si="31"/>
        <v>0</v>
      </c>
    </row>
    <row r="631" spans="1:7">
      <c r="A631" s="65">
        <v>227</v>
      </c>
      <c r="B631" s="19" t="s">
        <v>522</v>
      </c>
      <c r="C631" s="7">
        <v>5</v>
      </c>
      <c r="D631" s="7" t="s">
        <v>355</v>
      </c>
      <c r="E631" s="7"/>
      <c r="F631" s="131">
        <v>0</v>
      </c>
      <c r="G631" s="132">
        <f t="shared" si="31"/>
        <v>0</v>
      </c>
    </row>
    <row r="632" spans="1:7">
      <c r="A632" s="65">
        <v>228</v>
      </c>
      <c r="B632" s="19" t="s">
        <v>523</v>
      </c>
      <c r="C632" s="7">
        <v>5</v>
      </c>
      <c r="D632" s="7" t="s">
        <v>355</v>
      </c>
      <c r="E632" s="7"/>
      <c r="F632" s="131">
        <v>0</v>
      </c>
      <c r="G632" s="132">
        <f t="shared" si="31"/>
        <v>0</v>
      </c>
    </row>
    <row r="633" spans="1:7" ht="25.5">
      <c r="A633" s="65">
        <v>229</v>
      </c>
      <c r="B633" s="19" t="s">
        <v>524</v>
      </c>
      <c r="C633" s="7">
        <v>5</v>
      </c>
      <c r="D633" s="7" t="s">
        <v>65</v>
      </c>
      <c r="E633" s="7"/>
      <c r="F633" s="131">
        <v>0</v>
      </c>
      <c r="G633" s="132">
        <f t="shared" si="31"/>
        <v>0</v>
      </c>
    </row>
    <row r="634" spans="1:7">
      <c r="A634" s="65">
        <v>230</v>
      </c>
      <c r="B634" s="6" t="s">
        <v>525</v>
      </c>
      <c r="C634" s="7">
        <v>5</v>
      </c>
      <c r="D634" s="7" t="s">
        <v>65</v>
      </c>
      <c r="E634" s="7"/>
      <c r="F634" s="131">
        <v>0</v>
      </c>
      <c r="G634" s="132">
        <f t="shared" si="31"/>
        <v>0</v>
      </c>
    </row>
    <row r="635" spans="1:7">
      <c r="A635" s="65">
        <v>231</v>
      </c>
      <c r="B635" s="6" t="s">
        <v>526</v>
      </c>
      <c r="C635" s="7">
        <v>5</v>
      </c>
      <c r="D635" s="7" t="s">
        <v>65</v>
      </c>
      <c r="E635" s="7"/>
      <c r="F635" s="131">
        <v>0</v>
      </c>
      <c r="G635" s="132">
        <f t="shared" si="31"/>
        <v>0</v>
      </c>
    </row>
    <row r="636" spans="1:7">
      <c r="A636" s="65">
        <v>232</v>
      </c>
      <c r="B636" s="19" t="s">
        <v>527</v>
      </c>
      <c r="C636" s="7">
        <v>5</v>
      </c>
      <c r="D636" s="7" t="s">
        <v>355</v>
      </c>
      <c r="E636" s="7"/>
      <c r="F636" s="131">
        <v>0</v>
      </c>
      <c r="G636" s="132">
        <f t="shared" si="31"/>
        <v>0</v>
      </c>
    </row>
    <row r="637" spans="1:7">
      <c r="A637" s="65">
        <v>233</v>
      </c>
      <c r="B637" s="6" t="s">
        <v>528</v>
      </c>
      <c r="C637" s="7">
        <v>8</v>
      </c>
      <c r="D637" s="7" t="s">
        <v>355</v>
      </c>
      <c r="E637" s="7"/>
      <c r="F637" s="131">
        <v>0</v>
      </c>
      <c r="G637" s="132">
        <f t="shared" si="31"/>
        <v>0</v>
      </c>
    </row>
    <row r="638" spans="1:7" ht="25.5">
      <c r="A638" s="65">
        <v>234</v>
      </c>
      <c r="B638" s="19" t="s">
        <v>529</v>
      </c>
      <c r="C638" s="7">
        <v>5</v>
      </c>
      <c r="D638" s="7" t="s">
        <v>65</v>
      </c>
      <c r="E638" s="7"/>
      <c r="F638" s="131">
        <v>0</v>
      </c>
      <c r="G638" s="132">
        <f t="shared" si="31"/>
        <v>0</v>
      </c>
    </row>
    <row r="639" spans="1:7">
      <c r="A639" s="65">
        <v>235</v>
      </c>
      <c r="B639" s="19" t="s">
        <v>530</v>
      </c>
      <c r="C639" s="7">
        <v>5</v>
      </c>
      <c r="D639" s="7" t="s">
        <v>355</v>
      </c>
      <c r="E639" s="7"/>
      <c r="F639" s="131">
        <v>0</v>
      </c>
      <c r="G639" s="132">
        <f t="shared" si="31"/>
        <v>0</v>
      </c>
    </row>
    <row r="640" spans="1:7">
      <c r="A640" s="65">
        <v>236</v>
      </c>
      <c r="B640" s="6" t="s">
        <v>531</v>
      </c>
      <c r="C640" s="7">
        <v>18</v>
      </c>
      <c r="D640" s="7" t="s">
        <v>355</v>
      </c>
      <c r="E640" s="7"/>
      <c r="F640" s="131">
        <v>0</v>
      </c>
      <c r="G640" s="132">
        <f t="shared" si="31"/>
        <v>0</v>
      </c>
    </row>
    <row r="641" spans="1:7">
      <c r="A641" s="65">
        <v>237</v>
      </c>
      <c r="B641" s="6" t="s">
        <v>532</v>
      </c>
      <c r="C641" s="7">
        <v>18</v>
      </c>
      <c r="D641" s="7" t="s">
        <v>355</v>
      </c>
      <c r="E641" s="7"/>
      <c r="F641" s="131">
        <v>0</v>
      </c>
      <c r="G641" s="132">
        <f t="shared" si="31"/>
        <v>0</v>
      </c>
    </row>
    <row r="642" spans="1:7">
      <c r="A642" s="65">
        <v>238</v>
      </c>
      <c r="B642" s="6" t="s">
        <v>533</v>
      </c>
      <c r="C642" s="7">
        <v>10</v>
      </c>
      <c r="D642" s="7" t="s">
        <v>355</v>
      </c>
      <c r="E642" s="7"/>
      <c r="F642" s="131">
        <v>0</v>
      </c>
      <c r="G642" s="132">
        <f t="shared" si="31"/>
        <v>0</v>
      </c>
    </row>
    <row r="643" spans="1:7">
      <c r="A643" s="65">
        <v>239</v>
      </c>
      <c r="B643" s="19" t="s">
        <v>534</v>
      </c>
      <c r="C643" s="7">
        <v>12</v>
      </c>
      <c r="D643" s="7" t="s">
        <v>355</v>
      </c>
      <c r="E643" s="7"/>
      <c r="F643" s="131">
        <v>0</v>
      </c>
      <c r="G643" s="132">
        <f t="shared" si="31"/>
        <v>0</v>
      </c>
    </row>
    <row r="644" spans="1:7">
      <c r="A644" s="65">
        <v>240</v>
      </c>
      <c r="B644" s="19" t="s">
        <v>535</v>
      </c>
      <c r="C644" s="7">
        <v>12</v>
      </c>
      <c r="D644" s="7" t="s">
        <v>355</v>
      </c>
      <c r="E644" s="7"/>
      <c r="F644" s="131">
        <v>0</v>
      </c>
      <c r="G644" s="132">
        <f t="shared" si="31"/>
        <v>0</v>
      </c>
    </row>
    <row r="645" spans="1:7">
      <c r="A645" s="65">
        <v>241</v>
      </c>
      <c r="B645" s="19" t="s">
        <v>536</v>
      </c>
      <c r="C645" s="7">
        <v>10</v>
      </c>
      <c r="D645" s="7" t="s">
        <v>355</v>
      </c>
      <c r="E645" s="7"/>
      <c r="F645" s="131">
        <v>0</v>
      </c>
      <c r="G645" s="132">
        <f t="shared" si="31"/>
        <v>0</v>
      </c>
    </row>
    <row r="646" spans="1:7">
      <c r="A646" s="65">
        <v>242</v>
      </c>
      <c r="B646" s="6" t="s">
        <v>537</v>
      </c>
      <c r="C646" s="7">
        <v>10</v>
      </c>
      <c r="D646" s="7" t="s">
        <v>355</v>
      </c>
      <c r="E646" s="7"/>
      <c r="F646" s="131">
        <v>0</v>
      </c>
      <c r="G646" s="132">
        <f t="shared" si="31"/>
        <v>0</v>
      </c>
    </row>
    <row r="647" spans="1:7">
      <c r="A647" s="65">
        <v>243</v>
      </c>
      <c r="B647" s="19" t="s">
        <v>538</v>
      </c>
      <c r="C647" s="7">
        <v>5</v>
      </c>
      <c r="D647" s="7" t="s">
        <v>355</v>
      </c>
      <c r="E647" s="7"/>
      <c r="F647" s="131">
        <v>0</v>
      </c>
      <c r="G647" s="132">
        <f t="shared" si="31"/>
        <v>0</v>
      </c>
    </row>
    <row r="648" spans="1:7">
      <c r="A648" s="65">
        <v>244</v>
      </c>
      <c r="B648" s="6" t="s">
        <v>539</v>
      </c>
      <c r="C648" s="7">
        <v>5</v>
      </c>
      <c r="D648" s="7" t="s">
        <v>355</v>
      </c>
      <c r="E648" s="7"/>
      <c r="F648" s="131">
        <v>0</v>
      </c>
      <c r="G648" s="132">
        <f t="shared" si="31"/>
        <v>0</v>
      </c>
    </row>
    <row r="649" spans="1:7">
      <c r="A649" s="65">
        <v>245</v>
      </c>
      <c r="B649" s="6" t="s">
        <v>540</v>
      </c>
      <c r="C649" s="7">
        <v>6</v>
      </c>
      <c r="D649" s="7" t="s">
        <v>355</v>
      </c>
      <c r="E649" s="7"/>
      <c r="F649" s="131">
        <v>0</v>
      </c>
      <c r="G649" s="132">
        <f t="shared" si="31"/>
        <v>0</v>
      </c>
    </row>
    <row r="650" spans="1:7">
      <c r="A650" s="65">
        <v>246</v>
      </c>
      <c r="B650" s="19" t="s">
        <v>541</v>
      </c>
      <c r="C650" s="7">
        <v>5</v>
      </c>
      <c r="D650" s="7" t="s">
        <v>355</v>
      </c>
      <c r="E650" s="7"/>
      <c r="F650" s="131">
        <v>0</v>
      </c>
      <c r="G650" s="132">
        <f t="shared" si="31"/>
        <v>0</v>
      </c>
    </row>
    <row r="651" spans="1:7" ht="25.5">
      <c r="A651" s="65">
        <v>247</v>
      </c>
      <c r="B651" s="6" t="s">
        <v>542</v>
      </c>
      <c r="C651" s="7">
        <v>5</v>
      </c>
      <c r="D651" s="7" t="s">
        <v>355</v>
      </c>
      <c r="E651" s="7"/>
      <c r="F651" s="131">
        <v>0</v>
      </c>
      <c r="G651" s="132">
        <f t="shared" si="31"/>
        <v>0</v>
      </c>
    </row>
    <row r="652" spans="1:7">
      <c r="A652" s="65">
        <v>248</v>
      </c>
      <c r="B652" s="19" t="s">
        <v>543</v>
      </c>
      <c r="C652" s="7">
        <v>5</v>
      </c>
      <c r="D652" s="7" t="s">
        <v>355</v>
      </c>
      <c r="E652" s="7"/>
      <c r="F652" s="131">
        <v>0</v>
      </c>
      <c r="G652" s="132">
        <f t="shared" si="31"/>
        <v>0</v>
      </c>
    </row>
    <row r="653" spans="1:7">
      <c r="A653" s="65">
        <v>249</v>
      </c>
      <c r="B653" s="19" t="s">
        <v>225</v>
      </c>
      <c r="C653" s="7">
        <v>5</v>
      </c>
      <c r="D653" s="7" t="s">
        <v>355</v>
      </c>
      <c r="E653" s="7"/>
      <c r="F653" s="131">
        <v>0</v>
      </c>
      <c r="G653" s="132">
        <f t="shared" si="31"/>
        <v>0</v>
      </c>
    </row>
    <row r="654" spans="1:7">
      <c r="A654" s="65">
        <v>250</v>
      </c>
      <c r="B654" s="6" t="s">
        <v>544</v>
      </c>
      <c r="C654" s="7">
        <v>5</v>
      </c>
      <c r="D654" s="7" t="s">
        <v>355</v>
      </c>
      <c r="E654" s="7"/>
      <c r="F654" s="131">
        <v>0</v>
      </c>
      <c r="G654" s="132">
        <f t="shared" si="31"/>
        <v>0</v>
      </c>
    </row>
    <row r="655" spans="1:7">
      <c r="A655" s="65">
        <v>251</v>
      </c>
      <c r="B655" s="19" t="s">
        <v>228</v>
      </c>
      <c r="C655" s="7">
        <v>5</v>
      </c>
      <c r="D655" s="7" t="s">
        <v>355</v>
      </c>
      <c r="E655" s="7"/>
      <c r="F655" s="131">
        <v>0</v>
      </c>
      <c r="G655" s="132">
        <f t="shared" si="31"/>
        <v>0</v>
      </c>
    </row>
    <row r="656" spans="1:7" ht="15.75" customHeight="1">
      <c r="A656" s="278" t="s">
        <v>229</v>
      </c>
      <c r="B656" s="278"/>
      <c r="C656" s="278"/>
      <c r="D656" s="278"/>
      <c r="E656" s="278"/>
      <c r="F656" s="278"/>
      <c r="G656" s="278"/>
    </row>
    <row r="657" spans="1:7">
      <c r="A657" s="130" t="s">
        <v>319</v>
      </c>
      <c r="B657" s="60" t="s">
        <v>1</v>
      </c>
      <c r="C657" s="60" t="s">
        <v>466</v>
      </c>
      <c r="D657" s="60" t="s">
        <v>467</v>
      </c>
      <c r="E657" s="60" t="s">
        <v>315</v>
      </c>
      <c r="F657" s="60" t="s">
        <v>468</v>
      </c>
      <c r="G657" s="60" t="s">
        <v>469</v>
      </c>
    </row>
    <row r="658" spans="1:7">
      <c r="A658" s="65">
        <v>252</v>
      </c>
      <c r="B658" s="19" t="s">
        <v>545</v>
      </c>
      <c r="C658" s="7">
        <v>3</v>
      </c>
      <c r="D658" s="7" t="s">
        <v>355</v>
      </c>
      <c r="E658" s="7"/>
      <c r="F658" s="131">
        <v>0</v>
      </c>
      <c r="G658" s="132">
        <f t="shared" ref="G658:G684" si="32">F658*C658</f>
        <v>0</v>
      </c>
    </row>
    <row r="659" spans="1:7">
      <c r="A659" s="65">
        <v>253</v>
      </c>
      <c r="B659" s="19" t="s">
        <v>546</v>
      </c>
      <c r="C659" s="7">
        <v>3</v>
      </c>
      <c r="D659" s="7" t="s">
        <v>355</v>
      </c>
      <c r="E659" s="7"/>
      <c r="F659" s="131">
        <v>0</v>
      </c>
      <c r="G659" s="132">
        <f t="shared" si="32"/>
        <v>0</v>
      </c>
    </row>
    <row r="660" spans="1:7">
      <c r="A660" s="65">
        <v>254</v>
      </c>
      <c r="B660" s="19" t="s">
        <v>547</v>
      </c>
      <c r="C660" s="7">
        <v>3</v>
      </c>
      <c r="D660" s="7" t="s">
        <v>355</v>
      </c>
      <c r="E660" s="7"/>
      <c r="F660" s="131">
        <v>0</v>
      </c>
      <c r="G660" s="132">
        <f t="shared" si="32"/>
        <v>0</v>
      </c>
    </row>
    <row r="661" spans="1:7">
      <c r="A661" s="65">
        <v>255</v>
      </c>
      <c r="B661" s="9" t="s">
        <v>230</v>
      </c>
      <c r="C661" s="7">
        <v>4</v>
      </c>
      <c r="D661" s="7" t="s">
        <v>355</v>
      </c>
      <c r="E661" s="7"/>
      <c r="F661" s="131">
        <v>0</v>
      </c>
      <c r="G661" s="132">
        <f t="shared" si="32"/>
        <v>0</v>
      </c>
    </row>
    <row r="662" spans="1:7">
      <c r="A662" s="65">
        <v>256</v>
      </c>
      <c r="B662" s="6" t="s">
        <v>698</v>
      </c>
      <c r="C662" s="7">
        <v>3</v>
      </c>
      <c r="D662" s="7" t="s">
        <v>355</v>
      </c>
      <c r="E662" s="7"/>
      <c r="F662" s="131">
        <v>0</v>
      </c>
      <c r="G662" s="132">
        <f t="shared" si="32"/>
        <v>0</v>
      </c>
    </row>
    <row r="663" spans="1:7">
      <c r="A663" s="65">
        <v>257</v>
      </c>
      <c r="B663" s="6" t="s">
        <v>548</v>
      </c>
      <c r="C663" s="7">
        <v>6</v>
      </c>
      <c r="D663" s="7" t="s">
        <v>355</v>
      </c>
      <c r="E663" s="7"/>
      <c r="F663" s="131">
        <v>0</v>
      </c>
      <c r="G663" s="132">
        <f t="shared" si="32"/>
        <v>0</v>
      </c>
    </row>
    <row r="664" spans="1:7">
      <c r="A664" s="65">
        <v>258</v>
      </c>
      <c r="B664" s="19" t="s">
        <v>549</v>
      </c>
      <c r="C664" s="7">
        <v>2</v>
      </c>
      <c r="D664" s="7" t="s">
        <v>355</v>
      </c>
      <c r="E664" s="7"/>
      <c r="F664" s="131">
        <v>0</v>
      </c>
      <c r="G664" s="132">
        <f t="shared" si="32"/>
        <v>0</v>
      </c>
    </row>
    <row r="665" spans="1:7">
      <c r="A665" s="65">
        <v>259</v>
      </c>
      <c r="B665" s="19" t="s">
        <v>550</v>
      </c>
      <c r="C665" s="7">
        <v>3</v>
      </c>
      <c r="D665" s="7" t="s">
        <v>355</v>
      </c>
      <c r="E665" s="7"/>
      <c r="F665" s="131">
        <v>0</v>
      </c>
      <c r="G665" s="132">
        <f t="shared" si="32"/>
        <v>0</v>
      </c>
    </row>
    <row r="666" spans="1:7">
      <c r="A666" s="65">
        <v>260</v>
      </c>
      <c r="B666" s="19" t="s">
        <v>551</v>
      </c>
      <c r="C666" s="7">
        <v>2</v>
      </c>
      <c r="D666" s="7" t="s">
        <v>355</v>
      </c>
      <c r="E666" s="7"/>
      <c r="F666" s="131">
        <v>0</v>
      </c>
      <c r="G666" s="132">
        <f t="shared" si="32"/>
        <v>0</v>
      </c>
    </row>
    <row r="667" spans="1:7">
      <c r="A667" s="65">
        <v>261</v>
      </c>
      <c r="B667" s="19" t="s">
        <v>399</v>
      </c>
      <c r="C667" s="7">
        <v>5</v>
      </c>
      <c r="D667" s="7" t="s">
        <v>355</v>
      </c>
      <c r="E667" s="7"/>
      <c r="F667" s="131">
        <v>0</v>
      </c>
      <c r="G667" s="132">
        <f t="shared" si="32"/>
        <v>0</v>
      </c>
    </row>
    <row r="668" spans="1:7" ht="25.5">
      <c r="A668" s="65">
        <v>262</v>
      </c>
      <c r="B668" s="19" t="s">
        <v>234</v>
      </c>
      <c r="C668" s="7">
        <v>6</v>
      </c>
      <c r="D668" s="7" t="s">
        <v>355</v>
      </c>
      <c r="E668" s="7"/>
      <c r="F668" s="131">
        <v>0</v>
      </c>
      <c r="G668" s="132">
        <f t="shared" si="32"/>
        <v>0</v>
      </c>
    </row>
    <row r="669" spans="1:7">
      <c r="A669" s="65">
        <v>263</v>
      </c>
      <c r="B669" s="19" t="s">
        <v>552</v>
      </c>
      <c r="C669" s="7">
        <v>5</v>
      </c>
      <c r="D669" s="7" t="s">
        <v>355</v>
      </c>
      <c r="E669" s="7"/>
      <c r="F669" s="131">
        <v>0</v>
      </c>
      <c r="G669" s="132">
        <f t="shared" si="32"/>
        <v>0</v>
      </c>
    </row>
    <row r="670" spans="1:7">
      <c r="A670" s="65">
        <v>264</v>
      </c>
      <c r="B670" s="19" t="s">
        <v>553</v>
      </c>
      <c r="C670" s="7">
        <v>5</v>
      </c>
      <c r="D670" s="7" t="s">
        <v>355</v>
      </c>
      <c r="E670" s="7"/>
      <c r="F670" s="131">
        <v>0</v>
      </c>
      <c r="G670" s="132">
        <f t="shared" si="32"/>
        <v>0</v>
      </c>
    </row>
    <row r="671" spans="1:7">
      <c r="A671" s="65">
        <v>265</v>
      </c>
      <c r="B671" s="19" t="s">
        <v>554</v>
      </c>
      <c r="C671" s="7">
        <v>3</v>
      </c>
      <c r="D671" s="7" t="s">
        <v>355</v>
      </c>
      <c r="E671" s="7"/>
      <c r="F671" s="131">
        <v>0</v>
      </c>
      <c r="G671" s="132">
        <f t="shared" si="32"/>
        <v>0</v>
      </c>
    </row>
    <row r="672" spans="1:7">
      <c r="A672" s="65">
        <v>266</v>
      </c>
      <c r="B672" s="19" t="s">
        <v>555</v>
      </c>
      <c r="C672" s="7">
        <v>3</v>
      </c>
      <c r="D672" s="7" t="s">
        <v>355</v>
      </c>
      <c r="E672" s="7"/>
      <c r="F672" s="131">
        <v>0</v>
      </c>
      <c r="G672" s="132">
        <f t="shared" si="32"/>
        <v>0</v>
      </c>
    </row>
    <row r="673" spans="1:7">
      <c r="A673" s="65">
        <v>267</v>
      </c>
      <c r="B673" s="19" t="s">
        <v>556</v>
      </c>
      <c r="C673" s="7">
        <v>5</v>
      </c>
      <c r="D673" s="7" t="s">
        <v>355</v>
      </c>
      <c r="E673" s="7"/>
      <c r="F673" s="131">
        <v>0</v>
      </c>
      <c r="G673" s="132">
        <f t="shared" si="32"/>
        <v>0</v>
      </c>
    </row>
    <row r="674" spans="1:7" ht="25.5">
      <c r="A674" s="65">
        <v>268</v>
      </c>
      <c r="B674" s="9" t="s">
        <v>236</v>
      </c>
      <c r="C674" s="7">
        <v>3</v>
      </c>
      <c r="D674" s="7" t="s">
        <v>355</v>
      </c>
      <c r="E674" s="7"/>
      <c r="F674" s="131">
        <v>0</v>
      </c>
      <c r="G674" s="132">
        <f t="shared" si="32"/>
        <v>0</v>
      </c>
    </row>
    <row r="675" spans="1:7" ht="25.5">
      <c r="A675" s="65">
        <v>269</v>
      </c>
      <c r="B675" s="9" t="s">
        <v>237</v>
      </c>
      <c r="C675" s="7">
        <v>3</v>
      </c>
      <c r="D675" s="7" t="s">
        <v>355</v>
      </c>
      <c r="E675" s="7"/>
      <c r="F675" s="131">
        <v>0</v>
      </c>
      <c r="G675" s="132">
        <f t="shared" si="32"/>
        <v>0</v>
      </c>
    </row>
    <row r="676" spans="1:7">
      <c r="A676" s="65">
        <v>270</v>
      </c>
      <c r="B676" s="19" t="s">
        <v>240</v>
      </c>
      <c r="C676" s="7">
        <v>3</v>
      </c>
      <c r="D676" s="7" t="s">
        <v>355</v>
      </c>
      <c r="E676" s="7"/>
      <c r="F676" s="131">
        <v>0</v>
      </c>
      <c r="G676" s="132">
        <f t="shared" si="32"/>
        <v>0</v>
      </c>
    </row>
    <row r="677" spans="1:7">
      <c r="A677" s="65">
        <v>271</v>
      </c>
      <c r="B677" s="19" t="s">
        <v>241</v>
      </c>
      <c r="C677" s="7">
        <v>3</v>
      </c>
      <c r="D677" s="7" t="s">
        <v>355</v>
      </c>
      <c r="E677" s="7"/>
      <c r="F677" s="131">
        <v>0</v>
      </c>
      <c r="G677" s="132">
        <f t="shared" si="32"/>
        <v>0</v>
      </c>
    </row>
    <row r="678" spans="1:7">
      <c r="A678" s="65">
        <v>272</v>
      </c>
      <c r="B678" s="19" t="s">
        <v>557</v>
      </c>
      <c r="C678" s="7">
        <v>3</v>
      </c>
      <c r="D678" s="7" t="s">
        <v>355</v>
      </c>
      <c r="E678" s="7"/>
      <c r="F678" s="131">
        <v>0</v>
      </c>
      <c r="G678" s="132">
        <f t="shared" si="32"/>
        <v>0</v>
      </c>
    </row>
    <row r="679" spans="1:7" ht="25.5">
      <c r="A679" s="65">
        <v>273</v>
      </c>
      <c r="B679" s="19" t="s">
        <v>558</v>
      </c>
      <c r="C679" s="7">
        <v>5</v>
      </c>
      <c r="D679" s="7" t="s">
        <v>355</v>
      </c>
      <c r="E679" s="7"/>
      <c r="F679" s="131">
        <v>0</v>
      </c>
      <c r="G679" s="132">
        <f t="shared" si="32"/>
        <v>0</v>
      </c>
    </row>
    <row r="680" spans="1:7">
      <c r="A680" s="65">
        <v>274</v>
      </c>
      <c r="B680" s="19" t="s">
        <v>244</v>
      </c>
      <c r="C680" s="7">
        <v>5</v>
      </c>
      <c r="D680" s="7" t="s">
        <v>355</v>
      </c>
      <c r="E680" s="7"/>
      <c r="F680" s="131">
        <v>0</v>
      </c>
      <c r="G680" s="132">
        <f t="shared" si="32"/>
        <v>0</v>
      </c>
    </row>
    <row r="681" spans="1:7">
      <c r="A681" s="65">
        <v>275</v>
      </c>
      <c r="B681" s="19" t="s">
        <v>245</v>
      </c>
      <c r="C681" s="7">
        <v>3</v>
      </c>
      <c r="D681" s="7" t="s">
        <v>355</v>
      </c>
      <c r="E681" s="7"/>
      <c r="F681" s="131">
        <v>0</v>
      </c>
      <c r="G681" s="132">
        <f t="shared" si="32"/>
        <v>0</v>
      </c>
    </row>
    <row r="682" spans="1:7" ht="25.5">
      <c r="A682" s="65">
        <v>276</v>
      </c>
      <c r="B682" s="19" t="s">
        <v>247</v>
      </c>
      <c r="C682" s="7">
        <v>3</v>
      </c>
      <c r="D682" s="7" t="s">
        <v>355</v>
      </c>
      <c r="E682" s="7"/>
      <c r="F682" s="131">
        <v>0</v>
      </c>
      <c r="G682" s="132">
        <f t="shared" si="32"/>
        <v>0</v>
      </c>
    </row>
    <row r="683" spans="1:7">
      <c r="A683" s="65">
        <v>277</v>
      </c>
      <c r="B683" s="19" t="s">
        <v>248</v>
      </c>
      <c r="C683" s="7">
        <v>5</v>
      </c>
      <c r="D683" s="7" t="s">
        <v>355</v>
      </c>
      <c r="E683" s="7"/>
      <c r="F683" s="131">
        <v>0</v>
      </c>
      <c r="G683" s="132">
        <f t="shared" si="32"/>
        <v>0</v>
      </c>
    </row>
    <row r="684" spans="1:7">
      <c r="A684" s="65">
        <v>278</v>
      </c>
      <c r="B684" s="19" t="s">
        <v>249</v>
      </c>
      <c r="C684" s="7">
        <v>5</v>
      </c>
      <c r="D684" s="7" t="s">
        <v>355</v>
      </c>
      <c r="E684" s="7"/>
      <c r="F684" s="131">
        <v>0</v>
      </c>
      <c r="G684" s="132">
        <f t="shared" si="32"/>
        <v>0</v>
      </c>
    </row>
    <row r="685" spans="1:7" ht="15.75" customHeight="1">
      <c r="A685" s="278" t="s">
        <v>250</v>
      </c>
      <c r="B685" s="278"/>
      <c r="C685" s="278"/>
      <c r="D685" s="278"/>
      <c r="E685" s="278"/>
      <c r="F685" s="278"/>
      <c r="G685" s="278"/>
    </row>
    <row r="686" spans="1:7">
      <c r="A686" s="130" t="s">
        <v>319</v>
      </c>
      <c r="B686" s="60" t="s">
        <v>1</v>
      </c>
      <c r="C686" s="60" t="s">
        <v>466</v>
      </c>
      <c r="D686" s="60" t="s">
        <v>467</v>
      </c>
      <c r="E686" s="60" t="s">
        <v>315</v>
      </c>
      <c r="F686" s="60" t="s">
        <v>468</v>
      </c>
      <c r="G686" s="60" t="s">
        <v>469</v>
      </c>
    </row>
    <row r="687" spans="1:7">
      <c r="A687" s="65">
        <v>279</v>
      </c>
      <c r="B687" s="19" t="s">
        <v>559</v>
      </c>
      <c r="C687" s="7">
        <v>3</v>
      </c>
      <c r="D687" s="7" t="s">
        <v>355</v>
      </c>
      <c r="E687" s="7"/>
      <c r="F687" s="131">
        <v>0</v>
      </c>
      <c r="G687" s="132">
        <f t="shared" ref="G687:G694" si="33">F687*C687</f>
        <v>0</v>
      </c>
    </row>
    <row r="688" spans="1:7">
      <c r="A688" s="65">
        <v>280</v>
      </c>
      <c r="B688" s="19" t="s">
        <v>560</v>
      </c>
      <c r="C688" s="7">
        <v>3</v>
      </c>
      <c r="D688" s="7" t="s">
        <v>355</v>
      </c>
      <c r="E688" s="7"/>
      <c r="F688" s="131">
        <v>0</v>
      </c>
      <c r="G688" s="132">
        <f t="shared" si="33"/>
        <v>0</v>
      </c>
    </row>
    <row r="689" spans="1:7">
      <c r="A689" s="65">
        <v>281</v>
      </c>
      <c r="B689" s="19" t="s">
        <v>400</v>
      </c>
      <c r="C689" s="7">
        <v>3</v>
      </c>
      <c r="D689" s="7" t="s">
        <v>355</v>
      </c>
      <c r="E689" s="7"/>
      <c r="F689" s="131">
        <v>0</v>
      </c>
      <c r="G689" s="132">
        <f t="shared" si="33"/>
        <v>0</v>
      </c>
    </row>
    <row r="690" spans="1:7" ht="25.5">
      <c r="A690" s="65">
        <v>282</v>
      </c>
      <c r="B690" s="19" t="s">
        <v>401</v>
      </c>
      <c r="C690" s="7">
        <v>3</v>
      </c>
      <c r="D690" s="7" t="s">
        <v>355</v>
      </c>
      <c r="E690" s="7"/>
      <c r="F690" s="131">
        <v>0</v>
      </c>
      <c r="G690" s="132">
        <f t="shared" si="33"/>
        <v>0</v>
      </c>
    </row>
    <row r="691" spans="1:7">
      <c r="A691" s="65">
        <v>283</v>
      </c>
      <c r="B691" s="19" t="s">
        <v>402</v>
      </c>
      <c r="C691" s="7">
        <v>3</v>
      </c>
      <c r="D691" s="7" t="s">
        <v>355</v>
      </c>
      <c r="E691" s="7"/>
      <c r="F691" s="131">
        <v>0</v>
      </c>
      <c r="G691" s="132">
        <f t="shared" si="33"/>
        <v>0</v>
      </c>
    </row>
    <row r="692" spans="1:7" ht="25.5">
      <c r="A692" s="65">
        <v>284</v>
      </c>
      <c r="B692" s="19" t="s">
        <v>561</v>
      </c>
      <c r="C692" s="7">
        <v>3</v>
      </c>
      <c r="D692" s="7" t="s">
        <v>355</v>
      </c>
      <c r="E692" s="7"/>
      <c r="F692" s="131">
        <v>0</v>
      </c>
      <c r="G692" s="132">
        <f t="shared" si="33"/>
        <v>0</v>
      </c>
    </row>
    <row r="693" spans="1:7">
      <c r="A693" s="65">
        <v>285</v>
      </c>
      <c r="B693" s="19" t="s">
        <v>562</v>
      </c>
      <c r="C693" s="7">
        <v>3</v>
      </c>
      <c r="D693" s="7" t="s">
        <v>355</v>
      </c>
      <c r="E693" s="7"/>
      <c r="F693" s="131">
        <v>0</v>
      </c>
      <c r="G693" s="132">
        <f t="shared" si="33"/>
        <v>0</v>
      </c>
    </row>
    <row r="694" spans="1:7">
      <c r="A694" s="65">
        <v>286</v>
      </c>
      <c r="B694" s="19" t="s">
        <v>403</v>
      </c>
      <c r="C694" s="7">
        <v>5</v>
      </c>
      <c r="D694" s="7" t="s">
        <v>355</v>
      </c>
      <c r="E694" s="7"/>
      <c r="F694" s="131">
        <v>0</v>
      </c>
      <c r="G694" s="132">
        <f t="shared" si="33"/>
        <v>0</v>
      </c>
    </row>
    <row r="695" spans="1:7" ht="18" customHeight="1">
      <c r="A695" s="278" t="s">
        <v>257</v>
      </c>
      <c r="B695" s="278"/>
      <c r="C695" s="278"/>
      <c r="D695" s="278"/>
      <c r="E695" s="278"/>
      <c r="F695" s="278"/>
      <c r="G695" s="278"/>
    </row>
    <row r="696" spans="1:7">
      <c r="A696" s="130" t="s">
        <v>319</v>
      </c>
      <c r="B696" s="60" t="s">
        <v>1</v>
      </c>
      <c r="C696" s="60" t="s">
        <v>466</v>
      </c>
      <c r="D696" s="60" t="s">
        <v>467</v>
      </c>
      <c r="E696" s="60"/>
      <c r="F696" s="60" t="s">
        <v>468</v>
      </c>
      <c r="G696" s="60" t="s">
        <v>469</v>
      </c>
    </row>
    <row r="697" spans="1:7">
      <c r="A697" s="65">
        <v>287</v>
      </c>
      <c r="B697" s="6" t="s">
        <v>563</v>
      </c>
      <c r="C697" s="7">
        <v>3</v>
      </c>
      <c r="D697" s="7" t="s">
        <v>355</v>
      </c>
      <c r="E697" s="7"/>
      <c r="F697" s="131">
        <v>0</v>
      </c>
      <c r="G697" s="132">
        <f t="shared" ref="G697:G703" si="34">F697*C697</f>
        <v>0</v>
      </c>
    </row>
    <row r="698" spans="1:7">
      <c r="A698" s="65">
        <v>288</v>
      </c>
      <c r="B698" s="6" t="s">
        <v>564</v>
      </c>
      <c r="C698" s="7">
        <v>3</v>
      </c>
      <c r="D698" s="7" t="s">
        <v>355</v>
      </c>
      <c r="E698" s="7"/>
      <c r="F698" s="131">
        <v>0</v>
      </c>
      <c r="G698" s="132">
        <f t="shared" si="34"/>
        <v>0</v>
      </c>
    </row>
    <row r="699" spans="1:7">
      <c r="A699" s="65">
        <v>289</v>
      </c>
      <c r="B699" s="19" t="s">
        <v>259</v>
      </c>
      <c r="C699" s="7">
        <v>3</v>
      </c>
      <c r="D699" s="7" t="s">
        <v>355</v>
      </c>
      <c r="E699" s="7"/>
      <c r="F699" s="131">
        <v>0</v>
      </c>
      <c r="G699" s="132">
        <f t="shared" si="34"/>
        <v>0</v>
      </c>
    </row>
    <row r="700" spans="1:7" ht="25.5">
      <c r="A700" s="65">
        <v>290</v>
      </c>
      <c r="B700" s="19" t="s">
        <v>261</v>
      </c>
      <c r="C700" s="7">
        <v>2</v>
      </c>
      <c r="D700" s="7" t="s">
        <v>355</v>
      </c>
      <c r="E700" s="7"/>
      <c r="F700" s="131">
        <v>0</v>
      </c>
      <c r="G700" s="132">
        <f t="shared" si="34"/>
        <v>0</v>
      </c>
    </row>
    <row r="701" spans="1:7" ht="25.5">
      <c r="A701" s="65">
        <v>291</v>
      </c>
      <c r="B701" s="19" t="s">
        <v>262</v>
      </c>
      <c r="C701" s="7">
        <v>2</v>
      </c>
      <c r="D701" s="7" t="s">
        <v>355</v>
      </c>
      <c r="E701" s="7"/>
      <c r="F701" s="131">
        <v>0</v>
      </c>
      <c r="G701" s="132">
        <f t="shared" si="34"/>
        <v>0</v>
      </c>
    </row>
    <row r="702" spans="1:7">
      <c r="A702" s="65">
        <v>292</v>
      </c>
      <c r="B702" s="19" t="s">
        <v>263</v>
      </c>
      <c r="C702" s="7">
        <v>4</v>
      </c>
      <c r="D702" s="7" t="s">
        <v>355</v>
      </c>
      <c r="E702" s="7"/>
      <c r="F702" s="131">
        <v>0</v>
      </c>
      <c r="G702" s="132">
        <f t="shared" si="34"/>
        <v>0</v>
      </c>
    </row>
    <row r="703" spans="1:7">
      <c r="A703" s="65">
        <v>293</v>
      </c>
      <c r="B703" s="6" t="s">
        <v>260</v>
      </c>
      <c r="C703" s="7">
        <v>8</v>
      </c>
      <c r="D703" s="7" t="s">
        <v>355</v>
      </c>
      <c r="E703" s="7"/>
      <c r="F703" s="131">
        <v>0</v>
      </c>
      <c r="G703" s="132">
        <f t="shared" si="34"/>
        <v>0</v>
      </c>
    </row>
    <row r="704" spans="1:7" ht="15.75" customHeight="1">
      <c r="A704" s="278" t="s">
        <v>264</v>
      </c>
      <c r="B704" s="278"/>
      <c r="C704" s="278"/>
      <c r="D704" s="278"/>
      <c r="E704" s="278"/>
      <c r="F704" s="278"/>
      <c r="G704" s="278"/>
    </row>
    <row r="705" spans="1:7">
      <c r="A705" s="130" t="s">
        <v>319</v>
      </c>
      <c r="B705" s="60" t="s">
        <v>1</v>
      </c>
      <c r="C705" s="60" t="s">
        <v>466</v>
      </c>
      <c r="D705" s="60" t="s">
        <v>467</v>
      </c>
      <c r="E705" s="60" t="s">
        <v>315</v>
      </c>
      <c r="F705" s="60" t="s">
        <v>468</v>
      </c>
      <c r="G705" s="60" t="s">
        <v>469</v>
      </c>
    </row>
    <row r="706" spans="1:7">
      <c r="A706" s="65">
        <v>294</v>
      </c>
      <c r="B706" s="19" t="s">
        <v>265</v>
      </c>
      <c r="C706" s="7">
        <v>2</v>
      </c>
      <c r="D706" s="7" t="s">
        <v>355</v>
      </c>
      <c r="E706" s="7"/>
      <c r="F706" s="131">
        <v>0</v>
      </c>
      <c r="G706" s="132">
        <f t="shared" ref="G706:G717" si="35">F706*C706</f>
        <v>0</v>
      </c>
    </row>
    <row r="707" spans="1:7">
      <c r="A707" s="65">
        <v>295</v>
      </c>
      <c r="B707" s="19" t="s">
        <v>266</v>
      </c>
      <c r="C707" s="7">
        <v>3</v>
      </c>
      <c r="D707" s="7" t="s">
        <v>355</v>
      </c>
      <c r="E707" s="7"/>
      <c r="F707" s="131">
        <v>0</v>
      </c>
      <c r="G707" s="132">
        <f t="shared" si="35"/>
        <v>0</v>
      </c>
    </row>
    <row r="708" spans="1:7">
      <c r="A708" s="65">
        <v>296</v>
      </c>
      <c r="B708" s="19" t="s">
        <v>267</v>
      </c>
      <c r="C708" s="7">
        <v>3</v>
      </c>
      <c r="D708" s="7" t="s">
        <v>355</v>
      </c>
      <c r="E708" s="7"/>
      <c r="F708" s="131">
        <v>0</v>
      </c>
      <c r="G708" s="132">
        <f t="shared" si="35"/>
        <v>0</v>
      </c>
    </row>
    <row r="709" spans="1:7">
      <c r="A709" s="65">
        <v>297</v>
      </c>
      <c r="B709" s="19" t="s">
        <v>269</v>
      </c>
      <c r="C709" s="7">
        <v>4</v>
      </c>
      <c r="D709" s="7" t="s">
        <v>355</v>
      </c>
      <c r="E709" s="7"/>
      <c r="F709" s="131">
        <v>0</v>
      </c>
      <c r="G709" s="132">
        <f t="shared" si="35"/>
        <v>0</v>
      </c>
    </row>
    <row r="710" spans="1:7">
      <c r="A710" s="65">
        <v>298</v>
      </c>
      <c r="B710" s="6" t="s">
        <v>699</v>
      </c>
      <c r="C710" s="7">
        <v>3</v>
      </c>
      <c r="D710" s="7" t="s">
        <v>565</v>
      </c>
      <c r="E710" s="7"/>
      <c r="F710" s="131">
        <v>0</v>
      </c>
      <c r="G710" s="132">
        <f t="shared" si="35"/>
        <v>0</v>
      </c>
    </row>
    <row r="711" spans="1:7">
      <c r="A711" s="65">
        <v>299</v>
      </c>
      <c r="B711" s="19" t="s">
        <v>566</v>
      </c>
      <c r="C711" s="7">
        <v>3</v>
      </c>
      <c r="D711" s="7" t="s">
        <v>355</v>
      </c>
      <c r="E711" s="7"/>
      <c r="F711" s="131">
        <v>0</v>
      </c>
      <c r="G711" s="132">
        <f t="shared" si="35"/>
        <v>0</v>
      </c>
    </row>
    <row r="712" spans="1:7">
      <c r="A712" s="65">
        <v>300</v>
      </c>
      <c r="B712" s="19" t="s">
        <v>271</v>
      </c>
      <c r="C712" s="7">
        <v>2</v>
      </c>
      <c r="D712" s="7" t="s">
        <v>355</v>
      </c>
      <c r="E712" s="7"/>
      <c r="F712" s="131">
        <v>0</v>
      </c>
      <c r="G712" s="132">
        <f t="shared" si="35"/>
        <v>0</v>
      </c>
    </row>
    <row r="713" spans="1:7">
      <c r="A713" s="65">
        <v>301</v>
      </c>
      <c r="B713" s="19" t="s">
        <v>272</v>
      </c>
      <c r="C713" s="7">
        <v>2</v>
      </c>
      <c r="D713" s="7" t="s">
        <v>355</v>
      </c>
      <c r="E713" s="7"/>
      <c r="F713" s="131">
        <v>0</v>
      </c>
      <c r="G713" s="132">
        <f t="shared" si="35"/>
        <v>0</v>
      </c>
    </row>
    <row r="714" spans="1:7">
      <c r="A714" s="65">
        <v>302</v>
      </c>
      <c r="B714" s="19" t="s">
        <v>273</v>
      </c>
      <c r="C714" s="7">
        <v>3</v>
      </c>
      <c r="D714" s="7" t="s">
        <v>355</v>
      </c>
      <c r="E714" s="7"/>
      <c r="F714" s="131">
        <v>0</v>
      </c>
      <c r="G714" s="132">
        <f t="shared" si="35"/>
        <v>0</v>
      </c>
    </row>
    <row r="715" spans="1:7">
      <c r="A715" s="65">
        <v>303</v>
      </c>
      <c r="B715" s="19" t="s">
        <v>435</v>
      </c>
      <c r="C715" s="7">
        <v>3</v>
      </c>
      <c r="D715" s="7" t="s">
        <v>355</v>
      </c>
      <c r="E715" s="7"/>
      <c r="F715" s="131">
        <v>0</v>
      </c>
      <c r="G715" s="132">
        <f t="shared" si="35"/>
        <v>0</v>
      </c>
    </row>
    <row r="716" spans="1:7">
      <c r="A716" s="65">
        <v>304</v>
      </c>
      <c r="B716" s="19" t="s">
        <v>567</v>
      </c>
      <c r="C716" s="7">
        <v>2</v>
      </c>
      <c r="D716" s="7" t="s">
        <v>355</v>
      </c>
      <c r="E716" s="7"/>
      <c r="F716" s="131">
        <v>0</v>
      </c>
      <c r="G716" s="132">
        <f t="shared" si="35"/>
        <v>0</v>
      </c>
    </row>
    <row r="717" spans="1:7" ht="25.5">
      <c r="A717" s="65">
        <v>305</v>
      </c>
      <c r="B717" s="6" t="s">
        <v>568</v>
      </c>
      <c r="C717" s="7">
        <v>3</v>
      </c>
      <c r="D717" s="7" t="s">
        <v>355</v>
      </c>
      <c r="E717" s="7"/>
      <c r="F717" s="131">
        <v>0</v>
      </c>
      <c r="G717" s="132">
        <f t="shared" si="35"/>
        <v>0</v>
      </c>
    </row>
    <row r="718" spans="1:7" ht="30" customHeight="1">
      <c r="A718" s="279" t="s">
        <v>274</v>
      </c>
      <c r="B718" s="279"/>
      <c r="C718" s="279"/>
      <c r="D718" s="279"/>
      <c r="E718" s="279"/>
      <c r="F718" s="279"/>
      <c r="G718" s="279"/>
    </row>
    <row r="719" spans="1:7">
      <c r="A719" s="130" t="s">
        <v>319</v>
      </c>
      <c r="B719" s="60" t="s">
        <v>1</v>
      </c>
      <c r="C719" s="60" t="s">
        <v>466</v>
      </c>
      <c r="D719" s="60" t="s">
        <v>467</v>
      </c>
      <c r="E719" s="60" t="s">
        <v>315</v>
      </c>
      <c r="F719" s="60" t="s">
        <v>468</v>
      </c>
      <c r="G719" s="60" t="s">
        <v>469</v>
      </c>
    </row>
    <row r="720" spans="1:7">
      <c r="A720" s="65">
        <v>306</v>
      </c>
      <c r="B720" s="19" t="s">
        <v>275</v>
      </c>
      <c r="C720" s="7">
        <v>3</v>
      </c>
      <c r="D720" s="7" t="s">
        <v>355</v>
      </c>
      <c r="E720" s="7"/>
      <c r="F720" s="131">
        <v>0</v>
      </c>
      <c r="G720" s="132">
        <f t="shared" ref="G720:G733" si="36">F720*C720</f>
        <v>0</v>
      </c>
    </row>
    <row r="721" spans="1:7">
      <c r="A721" s="65">
        <v>307</v>
      </c>
      <c r="B721" s="6" t="s">
        <v>276</v>
      </c>
      <c r="C721" s="7">
        <v>4</v>
      </c>
      <c r="D721" s="7" t="s">
        <v>355</v>
      </c>
      <c r="E721" s="7"/>
      <c r="F721" s="131">
        <v>0</v>
      </c>
      <c r="G721" s="132">
        <f t="shared" si="36"/>
        <v>0</v>
      </c>
    </row>
    <row r="722" spans="1:7">
      <c r="A722" s="65">
        <v>308</v>
      </c>
      <c r="B722" s="19" t="s">
        <v>277</v>
      </c>
      <c r="C722" s="7">
        <v>4</v>
      </c>
      <c r="D722" s="7" t="s">
        <v>355</v>
      </c>
      <c r="E722" s="7"/>
      <c r="F722" s="131">
        <v>0</v>
      </c>
      <c r="G722" s="132">
        <f t="shared" si="36"/>
        <v>0</v>
      </c>
    </row>
    <row r="723" spans="1:7">
      <c r="A723" s="65">
        <v>309</v>
      </c>
      <c r="B723" s="6" t="s">
        <v>278</v>
      </c>
      <c r="C723" s="7">
        <v>4</v>
      </c>
      <c r="D723" s="7" t="s">
        <v>355</v>
      </c>
      <c r="E723" s="7"/>
      <c r="F723" s="131">
        <v>0</v>
      </c>
      <c r="G723" s="132">
        <f t="shared" si="36"/>
        <v>0</v>
      </c>
    </row>
    <row r="724" spans="1:7">
      <c r="A724" s="65">
        <v>310</v>
      </c>
      <c r="B724" s="19" t="s">
        <v>279</v>
      </c>
      <c r="C724" s="7">
        <v>2</v>
      </c>
      <c r="D724" s="7" t="s">
        <v>355</v>
      </c>
      <c r="E724" s="7"/>
      <c r="F724" s="131">
        <v>0</v>
      </c>
      <c r="G724" s="132">
        <f t="shared" si="36"/>
        <v>0</v>
      </c>
    </row>
    <row r="725" spans="1:7">
      <c r="A725" s="65">
        <v>311</v>
      </c>
      <c r="B725" s="19" t="s">
        <v>280</v>
      </c>
      <c r="C725" s="7">
        <v>3</v>
      </c>
      <c r="D725" s="7" t="s">
        <v>355</v>
      </c>
      <c r="E725" s="7"/>
      <c r="F725" s="131">
        <v>0</v>
      </c>
      <c r="G725" s="132">
        <f t="shared" si="36"/>
        <v>0</v>
      </c>
    </row>
    <row r="726" spans="1:7" ht="25.5">
      <c r="A726" s="65">
        <v>312</v>
      </c>
      <c r="B726" s="19" t="s">
        <v>281</v>
      </c>
      <c r="C726" s="7">
        <v>3</v>
      </c>
      <c r="D726" s="7" t="s">
        <v>355</v>
      </c>
      <c r="E726" s="7"/>
      <c r="F726" s="131">
        <v>0</v>
      </c>
      <c r="G726" s="132">
        <f t="shared" si="36"/>
        <v>0</v>
      </c>
    </row>
    <row r="727" spans="1:7" ht="25.5">
      <c r="A727" s="65">
        <v>313</v>
      </c>
      <c r="B727" s="19" t="s">
        <v>282</v>
      </c>
      <c r="C727" s="7">
        <v>2</v>
      </c>
      <c r="D727" s="7" t="s">
        <v>355</v>
      </c>
      <c r="E727" s="7"/>
      <c r="F727" s="131">
        <v>0</v>
      </c>
      <c r="G727" s="132">
        <f t="shared" si="36"/>
        <v>0</v>
      </c>
    </row>
    <row r="728" spans="1:7">
      <c r="A728" s="65">
        <v>314</v>
      </c>
      <c r="B728" s="6" t="s">
        <v>569</v>
      </c>
      <c r="C728" s="7">
        <v>3</v>
      </c>
      <c r="D728" s="7" t="s">
        <v>355</v>
      </c>
      <c r="E728" s="7"/>
      <c r="F728" s="131">
        <v>0</v>
      </c>
      <c r="G728" s="132">
        <f t="shared" si="36"/>
        <v>0</v>
      </c>
    </row>
    <row r="729" spans="1:7">
      <c r="A729" s="65">
        <v>315</v>
      </c>
      <c r="B729" s="6" t="s">
        <v>570</v>
      </c>
      <c r="C729" s="7">
        <v>3</v>
      </c>
      <c r="D729" s="7" t="s">
        <v>355</v>
      </c>
      <c r="E729" s="7"/>
      <c r="F729" s="131">
        <v>0</v>
      </c>
      <c r="G729" s="132">
        <f t="shared" si="36"/>
        <v>0</v>
      </c>
    </row>
    <row r="730" spans="1:7">
      <c r="A730" s="65">
        <v>316</v>
      </c>
      <c r="B730" s="6" t="s">
        <v>571</v>
      </c>
      <c r="C730" s="7">
        <v>3</v>
      </c>
      <c r="D730" s="7" t="s">
        <v>355</v>
      </c>
      <c r="E730" s="7"/>
      <c r="F730" s="131">
        <v>0</v>
      </c>
      <c r="G730" s="132">
        <f t="shared" si="36"/>
        <v>0</v>
      </c>
    </row>
    <row r="731" spans="1:7">
      <c r="A731" s="65">
        <v>317</v>
      </c>
      <c r="B731" s="6" t="s">
        <v>572</v>
      </c>
      <c r="C731" s="7">
        <v>3</v>
      </c>
      <c r="D731" s="7" t="s">
        <v>355</v>
      </c>
      <c r="E731" s="7"/>
      <c r="F731" s="131">
        <v>0</v>
      </c>
      <c r="G731" s="132">
        <f t="shared" si="36"/>
        <v>0</v>
      </c>
    </row>
    <row r="732" spans="1:7">
      <c r="A732" s="65">
        <v>318</v>
      </c>
      <c r="B732" s="6" t="s">
        <v>573</v>
      </c>
      <c r="C732" s="7">
        <v>3</v>
      </c>
      <c r="D732" s="7" t="s">
        <v>355</v>
      </c>
      <c r="E732" s="7"/>
      <c r="F732" s="131">
        <v>0</v>
      </c>
      <c r="G732" s="132">
        <f t="shared" si="36"/>
        <v>0</v>
      </c>
    </row>
    <row r="733" spans="1:7">
      <c r="A733" s="65">
        <v>319</v>
      </c>
      <c r="B733" s="19" t="s">
        <v>574</v>
      </c>
      <c r="C733" s="7">
        <v>3</v>
      </c>
      <c r="D733" s="7" t="s">
        <v>355</v>
      </c>
      <c r="E733" s="7"/>
      <c r="F733" s="131">
        <v>0</v>
      </c>
      <c r="G733" s="132">
        <f t="shared" si="36"/>
        <v>0</v>
      </c>
    </row>
    <row r="734" spans="1:7" ht="15.75" customHeight="1">
      <c r="A734" s="278" t="s">
        <v>575</v>
      </c>
      <c r="B734" s="278"/>
      <c r="C734" s="278"/>
      <c r="D734" s="278"/>
      <c r="E734" s="278"/>
      <c r="F734" s="278"/>
      <c r="G734" s="278"/>
    </row>
    <row r="735" spans="1:7">
      <c r="A735" s="130" t="s">
        <v>319</v>
      </c>
      <c r="B735" s="60" t="s">
        <v>1</v>
      </c>
      <c r="C735" s="60" t="s">
        <v>466</v>
      </c>
      <c r="D735" s="60" t="s">
        <v>467</v>
      </c>
      <c r="E735" s="60" t="s">
        <v>315</v>
      </c>
      <c r="F735" s="60" t="s">
        <v>468</v>
      </c>
      <c r="G735" s="60" t="s">
        <v>469</v>
      </c>
    </row>
    <row r="736" spans="1:7">
      <c r="A736" s="65">
        <v>320</v>
      </c>
      <c r="B736" s="6" t="s">
        <v>576</v>
      </c>
      <c r="C736" s="7">
        <v>4</v>
      </c>
      <c r="D736" s="7" t="s">
        <v>355</v>
      </c>
      <c r="E736" s="7"/>
      <c r="F736" s="131">
        <v>0</v>
      </c>
      <c r="G736" s="132">
        <f>F736*C736</f>
        <v>0</v>
      </c>
    </row>
    <row r="737" spans="1:7">
      <c r="A737" s="65">
        <v>321</v>
      </c>
      <c r="B737" s="6" t="s">
        <v>577</v>
      </c>
      <c r="C737" s="7">
        <v>3</v>
      </c>
      <c r="D737" s="7" t="s">
        <v>355</v>
      </c>
      <c r="E737" s="7"/>
      <c r="F737" s="131">
        <v>0</v>
      </c>
      <c r="G737" s="132">
        <f>F737*C737</f>
        <v>0</v>
      </c>
    </row>
    <row r="738" spans="1:7">
      <c r="A738" s="65">
        <v>322</v>
      </c>
      <c r="B738" s="6" t="s">
        <v>578</v>
      </c>
      <c r="C738" s="7">
        <v>3</v>
      </c>
      <c r="D738" s="7" t="s">
        <v>355</v>
      </c>
      <c r="E738" s="7"/>
      <c r="F738" s="131">
        <v>0</v>
      </c>
      <c r="G738" s="132">
        <f>F738*C738</f>
        <v>0</v>
      </c>
    </row>
    <row r="739" spans="1:7" ht="15.75" customHeight="1">
      <c r="A739" s="278" t="s">
        <v>285</v>
      </c>
      <c r="B739" s="278"/>
      <c r="C739" s="278"/>
      <c r="D739" s="278"/>
      <c r="E739" s="278"/>
      <c r="F739" s="278"/>
      <c r="G739" s="278"/>
    </row>
    <row r="740" spans="1:7">
      <c r="A740" s="130" t="s">
        <v>319</v>
      </c>
      <c r="B740" s="60" t="s">
        <v>1</v>
      </c>
      <c r="C740" s="60" t="s">
        <v>466</v>
      </c>
      <c r="D740" s="60" t="s">
        <v>467</v>
      </c>
      <c r="E740" s="60" t="s">
        <v>315</v>
      </c>
      <c r="F740" s="60" t="s">
        <v>468</v>
      </c>
      <c r="G740" s="60" t="s">
        <v>469</v>
      </c>
    </row>
    <row r="741" spans="1:7">
      <c r="A741" s="65">
        <v>323</v>
      </c>
      <c r="B741" s="19" t="s">
        <v>286</v>
      </c>
      <c r="C741" s="7">
        <v>2</v>
      </c>
      <c r="D741" s="7" t="s">
        <v>355</v>
      </c>
      <c r="E741" s="7"/>
      <c r="F741" s="131">
        <v>0</v>
      </c>
      <c r="G741" s="132">
        <f t="shared" ref="G741:G763" si="37">F741*C741</f>
        <v>0</v>
      </c>
    </row>
    <row r="742" spans="1:7">
      <c r="A742" s="65">
        <v>324</v>
      </c>
      <c r="B742" s="19" t="s">
        <v>579</v>
      </c>
      <c r="C742" s="7">
        <v>3</v>
      </c>
      <c r="D742" s="7" t="s">
        <v>355</v>
      </c>
      <c r="E742" s="7"/>
      <c r="F742" s="131">
        <v>0</v>
      </c>
      <c r="G742" s="132">
        <f t="shared" si="37"/>
        <v>0</v>
      </c>
    </row>
    <row r="743" spans="1:7">
      <c r="A743" s="65">
        <v>325</v>
      </c>
      <c r="B743" s="6" t="s">
        <v>580</v>
      </c>
      <c r="C743" s="7">
        <v>3</v>
      </c>
      <c r="D743" s="7" t="s">
        <v>355</v>
      </c>
      <c r="E743" s="7"/>
      <c r="F743" s="131">
        <v>0</v>
      </c>
      <c r="G743" s="132">
        <f t="shared" si="37"/>
        <v>0</v>
      </c>
    </row>
    <row r="744" spans="1:7">
      <c r="A744" s="65">
        <v>326</v>
      </c>
      <c r="B744" s="19" t="s">
        <v>287</v>
      </c>
      <c r="C744" s="7">
        <v>4</v>
      </c>
      <c r="D744" s="7" t="s">
        <v>355</v>
      </c>
      <c r="E744" s="7"/>
      <c r="F744" s="131">
        <v>0</v>
      </c>
      <c r="G744" s="132">
        <f t="shared" si="37"/>
        <v>0</v>
      </c>
    </row>
    <row r="745" spans="1:7">
      <c r="A745" s="65">
        <v>327</v>
      </c>
      <c r="B745" s="19" t="s">
        <v>406</v>
      </c>
      <c r="C745" s="7">
        <v>12</v>
      </c>
      <c r="D745" s="7" t="s">
        <v>355</v>
      </c>
      <c r="E745" s="7"/>
      <c r="F745" s="131">
        <v>0</v>
      </c>
      <c r="G745" s="132">
        <f t="shared" si="37"/>
        <v>0</v>
      </c>
    </row>
    <row r="746" spans="1:7">
      <c r="A746" s="65">
        <v>328</v>
      </c>
      <c r="B746" s="19" t="s">
        <v>288</v>
      </c>
      <c r="C746" s="7">
        <v>5</v>
      </c>
      <c r="D746" s="7" t="s">
        <v>355</v>
      </c>
      <c r="E746" s="7"/>
      <c r="F746" s="131">
        <v>0</v>
      </c>
      <c r="G746" s="132">
        <f t="shared" si="37"/>
        <v>0</v>
      </c>
    </row>
    <row r="747" spans="1:7">
      <c r="A747" s="65">
        <v>329</v>
      </c>
      <c r="B747" s="19" t="s">
        <v>291</v>
      </c>
      <c r="C747" s="7">
        <v>2</v>
      </c>
      <c r="D747" s="7" t="s">
        <v>355</v>
      </c>
      <c r="E747" s="7"/>
      <c r="F747" s="131">
        <v>0</v>
      </c>
      <c r="G747" s="132">
        <f t="shared" si="37"/>
        <v>0</v>
      </c>
    </row>
    <row r="748" spans="1:7">
      <c r="A748" s="65">
        <v>330</v>
      </c>
      <c r="B748" s="19" t="s">
        <v>292</v>
      </c>
      <c r="C748" s="7">
        <v>5</v>
      </c>
      <c r="D748" s="7" t="s">
        <v>355</v>
      </c>
      <c r="E748" s="7"/>
      <c r="F748" s="131">
        <v>0</v>
      </c>
      <c r="G748" s="132">
        <f t="shared" si="37"/>
        <v>0</v>
      </c>
    </row>
    <row r="749" spans="1:7">
      <c r="A749" s="65">
        <v>331</v>
      </c>
      <c r="B749" s="6" t="s">
        <v>581</v>
      </c>
      <c r="C749" s="7">
        <v>5</v>
      </c>
      <c r="D749" s="7" t="s">
        <v>355</v>
      </c>
      <c r="E749" s="7"/>
      <c r="F749" s="131">
        <v>0</v>
      </c>
      <c r="G749" s="132">
        <f t="shared" si="37"/>
        <v>0</v>
      </c>
    </row>
    <row r="750" spans="1:7">
      <c r="A750" s="65">
        <v>332</v>
      </c>
      <c r="B750" s="6" t="s">
        <v>582</v>
      </c>
      <c r="C750" s="7">
        <v>5</v>
      </c>
      <c r="D750" s="7" t="s">
        <v>355</v>
      </c>
      <c r="E750" s="7"/>
      <c r="F750" s="131">
        <v>0</v>
      </c>
      <c r="G750" s="132">
        <f t="shared" si="37"/>
        <v>0</v>
      </c>
    </row>
    <row r="751" spans="1:7">
      <c r="A751" s="65">
        <v>333</v>
      </c>
      <c r="B751" s="19" t="s">
        <v>296</v>
      </c>
      <c r="C751" s="7">
        <v>5</v>
      </c>
      <c r="D751" s="7" t="s">
        <v>355</v>
      </c>
      <c r="E751" s="7"/>
      <c r="F751" s="131">
        <v>0</v>
      </c>
      <c r="G751" s="132">
        <f t="shared" si="37"/>
        <v>0</v>
      </c>
    </row>
    <row r="752" spans="1:7">
      <c r="A752" s="65">
        <v>334</v>
      </c>
      <c r="B752" s="19" t="s">
        <v>297</v>
      </c>
      <c r="C752" s="7">
        <v>3</v>
      </c>
      <c r="D752" s="7" t="s">
        <v>355</v>
      </c>
      <c r="E752" s="7"/>
      <c r="F752" s="131">
        <v>0</v>
      </c>
      <c r="G752" s="132">
        <f t="shared" si="37"/>
        <v>0</v>
      </c>
    </row>
    <row r="753" spans="1:7">
      <c r="A753" s="65">
        <v>335</v>
      </c>
      <c r="B753" s="19" t="s">
        <v>298</v>
      </c>
      <c r="C753" s="7">
        <v>3</v>
      </c>
      <c r="D753" s="7" t="s">
        <v>355</v>
      </c>
      <c r="E753" s="7"/>
      <c r="F753" s="131">
        <v>0</v>
      </c>
      <c r="G753" s="132">
        <f t="shared" si="37"/>
        <v>0</v>
      </c>
    </row>
    <row r="754" spans="1:7">
      <c r="A754" s="65">
        <v>336</v>
      </c>
      <c r="B754" s="19" t="s">
        <v>583</v>
      </c>
      <c r="C754" s="7">
        <v>3</v>
      </c>
      <c r="D754" s="7" t="s">
        <v>355</v>
      </c>
      <c r="E754" s="7"/>
      <c r="F754" s="131">
        <v>0</v>
      </c>
      <c r="G754" s="132">
        <f t="shared" si="37"/>
        <v>0</v>
      </c>
    </row>
    <row r="755" spans="1:7" ht="25.5">
      <c r="A755" s="65">
        <v>337</v>
      </c>
      <c r="B755" s="19" t="s">
        <v>301</v>
      </c>
      <c r="C755" s="7">
        <v>5</v>
      </c>
      <c r="D755" s="7" t="s">
        <v>355</v>
      </c>
      <c r="E755" s="7"/>
      <c r="F755" s="131">
        <v>0</v>
      </c>
      <c r="G755" s="132">
        <f t="shared" si="37"/>
        <v>0</v>
      </c>
    </row>
    <row r="756" spans="1:7">
      <c r="A756" s="65">
        <v>338</v>
      </c>
      <c r="B756" s="19" t="s">
        <v>584</v>
      </c>
      <c r="C756" s="7">
        <v>3</v>
      </c>
      <c r="D756" s="7" t="s">
        <v>355</v>
      </c>
      <c r="E756" s="7"/>
      <c r="F756" s="131">
        <v>0</v>
      </c>
      <c r="G756" s="132">
        <f t="shared" si="37"/>
        <v>0</v>
      </c>
    </row>
    <row r="757" spans="1:7">
      <c r="A757" s="65">
        <v>339</v>
      </c>
      <c r="B757" s="19" t="s">
        <v>585</v>
      </c>
      <c r="C757" s="7">
        <v>18</v>
      </c>
      <c r="D757" s="7" t="s">
        <v>355</v>
      </c>
      <c r="E757" s="7"/>
      <c r="F757" s="131">
        <v>0</v>
      </c>
      <c r="G757" s="132">
        <f t="shared" si="37"/>
        <v>0</v>
      </c>
    </row>
    <row r="758" spans="1:7">
      <c r="A758" s="65">
        <v>340</v>
      </c>
      <c r="B758" s="19" t="s">
        <v>586</v>
      </c>
      <c r="C758" s="7">
        <v>8</v>
      </c>
      <c r="D758" s="7" t="s">
        <v>355</v>
      </c>
      <c r="E758" s="7"/>
      <c r="F758" s="131">
        <v>0</v>
      </c>
      <c r="G758" s="132">
        <f t="shared" si="37"/>
        <v>0</v>
      </c>
    </row>
    <row r="759" spans="1:7">
      <c r="A759" s="65">
        <v>341</v>
      </c>
      <c r="B759" s="19" t="s">
        <v>587</v>
      </c>
      <c r="C759" s="7">
        <v>5</v>
      </c>
      <c r="D759" s="7" t="s">
        <v>355</v>
      </c>
      <c r="E759" s="7"/>
      <c r="F759" s="131">
        <v>0</v>
      </c>
      <c r="G759" s="132">
        <f t="shared" si="37"/>
        <v>0</v>
      </c>
    </row>
    <row r="760" spans="1:7">
      <c r="A760" s="65">
        <v>342</v>
      </c>
      <c r="B760" s="6" t="s">
        <v>309</v>
      </c>
      <c r="C760" s="7">
        <v>3</v>
      </c>
      <c r="D760" s="7" t="s">
        <v>355</v>
      </c>
      <c r="E760" s="7"/>
      <c r="F760" s="131">
        <v>0</v>
      </c>
      <c r="G760" s="132">
        <f t="shared" si="37"/>
        <v>0</v>
      </c>
    </row>
    <row r="761" spans="1:7">
      <c r="A761" s="65">
        <v>343</v>
      </c>
      <c r="B761" s="6" t="s">
        <v>310</v>
      </c>
      <c r="C761" s="7">
        <v>3</v>
      </c>
      <c r="D761" s="7" t="s">
        <v>355</v>
      </c>
      <c r="E761" s="7"/>
      <c r="F761" s="131">
        <v>0</v>
      </c>
      <c r="G761" s="132">
        <f t="shared" si="37"/>
        <v>0</v>
      </c>
    </row>
    <row r="762" spans="1:7">
      <c r="A762" s="65">
        <v>344</v>
      </c>
      <c r="B762" s="19" t="s">
        <v>588</v>
      </c>
      <c r="C762" s="7">
        <v>5</v>
      </c>
      <c r="D762" s="7" t="s">
        <v>355</v>
      </c>
      <c r="E762" s="7"/>
      <c r="F762" s="131">
        <v>0</v>
      </c>
      <c r="G762" s="132">
        <f t="shared" si="37"/>
        <v>0</v>
      </c>
    </row>
    <row r="763" spans="1:7" ht="25.5">
      <c r="A763" s="65">
        <v>345</v>
      </c>
      <c r="B763" s="19" t="s">
        <v>589</v>
      </c>
      <c r="C763" s="7">
        <v>3</v>
      </c>
      <c r="D763" s="7" t="s">
        <v>355</v>
      </c>
      <c r="E763" s="7"/>
      <c r="F763" s="131">
        <v>0</v>
      </c>
      <c r="G763" s="132">
        <f t="shared" si="37"/>
        <v>0</v>
      </c>
    </row>
    <row r="764" spans="1:7" ht="15" customHeight="1">
      <c r="A764" s="65"/>
      <c r="B764" s="280" t="s">
        <v>313</v>
      </c>
      <c r="C764" s="280"/>
      <c r="D764" s="280"/>
      <c r="E764" s="65"/>
      <c r="F764" s="281">
        <f>SUM(G387:G403,G406:G413,G416:G471,G474:G483,G486:G514,G517:G526,G529:G538,G541:G548,G551:G560,G563:G612,G615:G655,G658:G684,G687:G694,G697:G703,G706:G717,G720:G733,G736:G738,G741:G763)</f>
        <v>0</v>
      </c>
      <c r="G764" s="280"/>
    </row>
  </sheetData>
  <mergeCells count="45">
    <mergeCell ref="A1:G1"/>
    <mergeCell ref="A704:G704"/>
    <mergeCell ref="A718:G718"/>
    <mergeCell ref="A734:G734"/>
    <mergeCell ref="A739:G739"/>
    <mergeCell ref="A414:G414"/>
    <mergeCell ref="A472:G472"/>
    <mergeCell ref="A484:G484"/>
    <mergeCell ref="B515:G515"/>
    <mergeCell ref="A527:G527"/>
    <mergeCell ref="A539:G539"/>
    <mergeCell ref="A357:G357"/>
    <mergeCell ref="B382:D382"/>
    <mergeCell ref="F382:G382"/>
    <mergeCell ref="A385:G385"/>
    <mergeCell ref="B764:D764"/>
    <mergeCell ref="F764:G764"/>
    <mergeCell ref="A549:G549"/>
    <mergeCell ref="A561:G561"/>
    <mergeCell ref="A613:G613"/>
    <mergeCell ref="A656:G656"/>
    <mergeCell ref="A685:G685"/>
    <mergeCell ref="A695:G695"/>
    <mergeCell ref="A404:G404"/>
    <mergeCell ref="A274:G274"/>
    <mergeCell ref="A303:G303"/>
    <mergeCell ref="A313:G313"/>
    <mergeCell ref="A322:G322"/>
    <mergeCell ref="A336:G336"/>
    <mergeCell ref="A352:G352"/>
    <mergeCell ref="A384:B384"/>
    <mergeCell ref="C384:G384"/>
    <mergeCell ref="A2:B2"/>
    <mergeCell ref="C2:G2"/>
    <mergeCell ref="B133:G133"/>
    <mergeCell ref="A145:G145"/>
    <mergeCell ref="A157:G157"/>
    <mergeCell ref="A231:G231"/>
    <mergeCell ref="A3:G3"/>
    <mergeCell ref="A22:G22"/>
    <mergeCell ref="A32:G32"/>
    <mergeCell ref="A90:G90"/>
    <mergeCell ref="A102:G102"/>
    <mergeCell ref="A167:G167"/>
    <mergeCell ref="A179:G179"/>
  </mergeCells>
  <pageMargins left="0.51181102362204722" right="0.51181102362204722" top="1.9685039370078741" bottom="0.78740157480314965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4:G8"/>
  <sheetViews>
    <sheetView workbookViewId="0">
      <selection activeCell="K14" sqref="K14:K15"/>
    </sheetView>
  </sheetViews>
  <sheetFormatPr defaultRowHeight="15"/>
  <cols>
    <col min="1" max="4" width="9.140625" style="123"/>
    <col min="5" max="5" width="12" style="123" customWidth="1"/>
    <col min="6" max="6" width="14.5703125" style="123" customWidth="1"/>
    <col min="7" max="7" width="18.7109375" style="123" customWidth="1"/>
    <col min="8" max="16384" width="9.140625" style="123"/>
  </cols>
  <sheetData>
    <row r="4" spans="1:7" ht="18.75">
      <c r="A4" s="265" t="s">
        <v>598</v>
      </c>
      <c r="B4" s="265"/>
      <c r="C4" s="265"/>
      <c r="D4" s="265"/>
      <c r="E4" s="265"/>
      <c r="F4" s="265"/>
      <c r="G4" s="265"/>
    </row>
    <row r="6" spans="1:7" ht="36.75" customHeight="1">
      <c r="A6" s="287" t="s">
        <v>597</v>
      </c>
      <c r="B6" s="288"/>
      <c r="C6" s="284" t="s">
        <v>591</v>
      </c>
      <c r="D6" s="285"/>
      <c r="E6" s="285"/>
      <c r="F6" s="285"/>
      <c r="G6" s="286"/>
    </row>
    <row r="7" spans="1:7">
      <c r="A7" s="124"/>
      <c r="B7" s="124" t="s">
        <v>319</v>
      </c>
      <c r="C7" s="124" t="s">
        <v>592</v>
      </c>
      <c r="D7" s="125" t="s">
        <v>593</v>
      </c>
      <c r="E7" s="125"/>
      <c r="F7" s="126" t="s">
        <v>594</v>
      </c>
      <c r="G7" s="126" t="s">
        <v>595</v>
      </c>
    </row>
    <row r="8" spans="1:7">
      <c r="A8" s="127"/>
      <c r="B8" s="127">
        <v>1</v>
      </c>
      <c r="C8" s="127">
        <v>600</v>
      </c>
      <c r="D8" s="282" t="s">
        <v>596</v>
      </c>
      <c r="E8" s="283"/>
      <c r="F8" s="128">
        <v>0</v>
      </c>
      <c r="G8" s="129">
        <f>C8*F8</f>
        <v>0</v>
      </c>
    </row>
  </sheetData>
  <mergeCells count="4">
    <mergeCell ref="D8:E8"/>
    <mergeCell ref="C6:G6"/>
    <mergeCell ref="A6:B6"/>
    <mergeCell ref="A4:G4"/>
  </mergeCells>
  <pageMargins left="0.51181102362204722" right="0.51181102362204722" top="1.9685039370078741" bottom="0.78740157480314965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ORIENTAÇÃO</vt:lpstr>
      <vt:lpstr>CADASTRO DE DADOS</vt:lpstr>
      <vt:lpstr>DEC. FORNECIMENTO</vt:lpstr>
      <vt:lpstr>DECLARAÇÕES</vt:lpstr>
      <vt:lpstr>PLAN.CAMINHOES</vt:lpstr>
      <vt:lpstr>PLAN. ONIBUS</vt:lpstr>
      <vt:lpstr>PLAN.MICRO-ONIBUS</vt:lpstr>
      <vt:lpstr>PLAN.VANS</vt:lpstr>
      <vt:lpstr>PLAN.SERVIÇOS</vt:lpstr>
      <vt:lpstr>PROPOSTA </vt:lpstr>
      <vt:lpstr>PROTOCOLO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JOAO SILVA</cp:lastModifiedBy>
  <cp:lastPrinted>2019-01-18T15:54:22Z</cp:lastPrinted>
  <dcterms:created xsi:type="dcterms:W3CDTF">2019-01-17T11:57:54Z</dcterms:created>
  <dcterms:modified xsi:type="dcterms:W3CDTF">2019-01-18T15:54:24Z</dcterms:modified>
</cp:coreProperties>
</file>