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4240" windowHeight="12330" tabRatio="883" activeTab="3"/>
  </bookViews>
  <sheets>
    <sheet name="ORIENTAÇÃO" sheetId="8" r:id="rId1"/>
    <sheet name="CADASTRO DE DADOS" sheetId="9" r:id="rId2"/>
    <sheet name="DEC. FORNECIMENTO" sheetId="10" r:id="rId3"/>
    <sheet name="DECLARAÇÕES" sheetId="11" r:id="rId4"/>
    <sheet name="PROPOSTA " sheetId="7" r:id="rId5"/>
    <sheet name="PLANILHAS CAMINHÕES" sheetId="13" r:id="rId6"/>
    <sheet name="PLANILHAS ONIBUS" sheetId="14" r:id="rId7"/>
    <sheet name="PLANILHAS MICRO ONIBUS" sheetId="15" r:id="rId8"/>
    <sheet name="VANS" sheetId="16" r:id="rId9"/>
    <sheet name="PLAN.SERVIÇOS" sheetId="6" r:id="rId10"/>
    <sheet name="PROTOCOLO" sheetId="12" state="hidden" r:id="rId11"/>
  </sheets>
  <externalReferences>
    <externalReference r:id="rId12"/>
  </externalReferences>
  <definedNames>
    <definedName name="Z_0F5EEFC1_54CF_4190_8CAB_1E3D574A29AB_.wvu.PrintArea" localSheetId="2" hidden="1">'DEC. FORNECIMENTO'!$A$1:$O$65536</definedName>
    <definedName name="Z_0F5EEFC1_54CF_4190_8CAB_1E3D574A29AB_.wvu.PrintArea" localSheetId="3" hidden="1">DECLARAÇÕES!$A$1:$O$65540</definedName>
    <definedName name="Z_0F5EEFC1_54CF_4190_8CAB_1E3D574A29AB_.wvu.PrintArea" localSheetId="4" hidden="1">'PROPOSTA '!$A$1:$H$65545</definedName>
    <definedName name="Z_0F5EEFC1_54CF_4190_8CAB_1E3D574A29AB_.wvu.Rows" localSheetId="2" hidden="1">'DEC. FORNECIMENTO'!$A$3:$IU$4,'DEC. FORNECIMENTO'!$A$19:$IU$19</definedName>
    <definedName name="Z_0F5EEFC1_54CF_4190_8CAB_1E3D574A29AB_.wvu.Rows" localSheetId="4" hidden="1">'PROPOSTA '!$A$46:$II$46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0"/>
  <c r="M16" s="1"/>
  <c r="F7" i="7"/>
  <c r="D11" i="12"/>
  <c r="M11"/>
  <c r="G8" i="6"/>
  <c r="H28" i="7" s="1"/>
  <c r="G28"/>
  <c r="A28"/>
  <c r="G27"/>
  <c r="A27"/>
  <c r="H26"/>
  <c r="G26"/>
  <c r="A26"/>
  <c r="A25"/>
  <c r="G25"/>
  <c r="H25"/>
  <c r="A24"/>
  <c r="G24"/>
  <c r="H24"/>
  <c r="A23"/>
  <c r="G23"/>
  <c r="H23"/>
  <c r="A22"/>
  <c r="G22"/>
  <c r="H22"/>
  <c r="A21"/>
  <c r="G21"/>
  <c r="H21"/>
  <c r="A20"/>
  <c r="G20"/>
  <c r="H20"/>
  <c r="A19"/>
  <c r="G19"/>
  <c r="A18"/>
  <c r="G18"/>
  <c r="H18"/>
  <c r="A17"/>
  <c r="G17"/>
  <c r="H17"/>
  <c r="A16"/>
  <c r="G16"/>
  <c r="H16"/>
  <c r="G15"/>
  <c r="H15"/>
  <c r="A15"/>
  <c r="H14"/>
  <c r="G14"/>
  <c r="A14"/>
  <c r="G324" i="16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E162" s="1"/>
  <c r="G486" i="15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E487" s="1"/>
  <c r="G330"/>
  <c r="G329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E324" s="1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E162" s="1"/>
  <c r="G487" i="14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E488" s="1"/>
  <c r="G331"/>
  <c r="G330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E325" s="1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E163" s="1"/>
  <c r="G1019" i="13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E850" s="1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E680" s="1"/>
  <c r="G515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E510" s="1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E340" s="1"/>
  <c r="G175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E170" s="1"/>
  <c r="C47" i="7"/>
  <c r="A44"/>
  <c r="C42"/>
  <c r="C41"/>
  <c r="C40"/>
  <c r="C39"/>
  <c r="C38"/>
  <c r="C196" i="11"/>
  <c r="C193"/>
  <c r="F181"/>
  <c r="F180"/>
  <c r="F179"/>
  <c r="F178"/>
  <c r="F177"/>
  <c r="C26"/>
  <c r="C127" s="1"/>
  <c r="B160" s="1"/>
  <c r="C22"/>
  <c r="C123" s="1"/>
  <c r="A156" s="1"/>
  <c r="F20"/>
  <c r="F121" s="1"/>
  <c r="E154" s="1"/>
  <c r="F191" s="1"/>
  <c r="F19"/>
  <c r="F120" s="1"/>
  <c r="E153" s="1"/>
  <c r="F190" s="1"/>
  <c r="F18"/>
  <c r="F119" s="1"/>
  <c r="E152" s="1"/>
  <c r="F189" s="1"/>
  <c r="F17"/>
  <c r="F118" s="1"/>
  <c r="E151" s="1"/>
  <c r="F188" s="1"/>
  <c r="H8"/>
  <c r="H107" s="1"/>
  <c r="M8"/>
  <c r="M107" s="1"/>
  <c r="F26" i="10"/>
  <c r="F25"/>
  <c r="F24"/>
  <c r="F23"/>
  <c r="F22"/>
  <c r="D12" i="12"/>
  <c r="H12" i="10"/>
  <c r="C7" i="7"/>
  <c r="E1020" i="13" l="1"/>
  <c r="H19" i="7" s="1"/>
  <c r="E325" i="16"/>
  <c r="H27" i="7" s="1"/>
  <c r="M171" i="11"/>
  <c r="M140"/>
  <c r="H171"/>
  <c r="H140"/>
  <c r="H41"/>
  <c r="F52"/>
  <c r="H74"/>
  <c r="F85"/>
  <c r="F51"/>
  <c r="C59"/>
  <c r="F84"/>
  <c r="C92"/>
  <c r="F50"/>
  <c r="C55"/>
  <c r="F83"/>
  <c r="C88"/>
  <c r="M41"/>
  <c r="F53"/>
  <c r="M74"/>
  <c r="F86"/>
  <c r="G29" i="7" l="1"/>
</calcChain>
</file>

<file path=xl/sharedStrings.xml><?xml version="1.0" encoding="utf-8"?>
<sst xmlns="http://schemas.openxmlformats.org/spreadsheetml/2006/main" count="4808" uniqueCount="302">
  <si>
    <t>DESCRIÇÃO DA PEÇA</t>
  </si>
  <si>
    <t>ADITIVO PARA RADIADO CONCENTRADO ROSA</t>
  </si>
  <si>
    <t>BOMBA DE ÁGUA</t>
  </si>
  <si>
    <t xml:space="preserve">EMBREAGEM DO RADIADOR COM HÉLICE </t>
  </si>
  <si>
    <t xml:space="preserve">RADIADOR DE ÓLEO  </t>
  </si>
  <si>
    <t>TAMPA DO RADIADOR</t>
  </si>
  <si>
    <t>TAMPA RESERVATÓRIO DE AGUA</t>
  </si>
  <si>
    <t>VEDA RADIADOR PÓ 60 GR</t>
  </si>
  <si>
    <t>VENTILADOR DE RADIADOR</t>
  </si>
  <si>
    <t>RADIADOR</t>
  </si>
  <si>
    <t>BOIA PARA TANQUE</t>
  </si>
  <si>
    <t>BUZINA</t>
  </si>
  <si>
    <t>CHAVE DE SETA</t>
  </si>
  <si>
    <t>ESCOVAS ALTERNADOR</t>
  </si>
  <si>
    <t>FAROL AUXILIAR/NEBLINA</t>
  </si>
  <si>
    <t>INTERRUPTOR DE FAROL</t>
  </si>
  <si>
    <t>INTERRUPTORES DE LA LUZ DE MARCHA RÉ</t>
  </si>
  <si>
    <t>LAMPADA 1034 12V</t>
  </si>
  <si>
    <t>LAMPADA PINGO D’AGUA GRANDE 12V</t>
  </si>
  <si>
    <t>LAMPADAS FAROL AUXILIAR</t>
  </si>
  <si>
    <t>LAMPADAS LANTERNA FREIO</t>
  </si>
  <si>
    <t>LÂMPADAS PRINCIPAL</t>
  </si>
  <si>
    <t>LAMPADAS SETA INDICADORA</t>
  </si>
  <si>
    <t>LANTERNA DIANTEIRA</t>
  </si>
  <si>
    <t>LANTERNA TRASEIRA</t>
  </si>
  <si>
    <t>MEDIDOR DE MASSA DE AR</t>
  </si>
  <si>
    <t>POLIA DO ALTERNADOR</t>
  </si>
  <si>
    <t>REGULADOR DO ALTERNADOR</t>
  </si>
  <si>
    <t>RELÊ AUXILIAR 24V 5 SAÍDAS COM SUPORTE  40/10ª</t>
  </si>
  <si>
    <t>RELÊ AUXILIAR 4 SAÍDAS 12V</t>
  </si>
  <si>
    <t>RELÊ PISCA 4 TERMINAIS 12V</t>
  </si>
  <si>
    <t>RELÊ PISCA 4 TERMINAIS 24V 500W</t>
  </si>
  <si>
    <t>SENSOR DE TEMPERATURA</t>
  </si>
  <si>
    <t>SENSOR DE VELOCIDADE</t>
  </si>
  <si>
    <t>SENSOR PRESSÃO DO ÓLEO</t>
  </si>
  <si>
    <t>TERMINAL DE BATERIA</t>
  </si>
  <si>
    <t>AMORTECEDOR DIANTEIRO</t>
  </si>
  <si>
    <t>AMORTECEDOR TRASEIRO</t>
  </si>
  <si>
    <t>BALANÇAS PARA O TRUCK</t>
  </si>
  <si>
    <t>BUCHAS DOS FEIXES</t>
  </si>
  <si>
    <t>BUCHAS PARA ESTABILIZADORES</t>
  </si>
  <si>
    <t>KIT ESTABILIZADOR CENTRAL</t>
  </si>
  <si>
    <t>KIT ESTABILIZADOR DA PONTA</t>
  </si>
  <si>
    <t>MOLA FEIXE</t>
  </si>
  <si>
    <t>PARAFUOS DE CENTRO</t>
  </si>
  <si>
    <t>ROLAMENTO DE CENTRO</t>
  </si>
  <si>
    <t>COMPRESSOR / AC COMPRESSOR</t>
  </si>
  <si>
    <t>FILTRO SECADOR</t>
  </si>
  <si>
    <t>KIT</t>
  </si>
  <si>
    <t>CORREIA TRAPEZOIDAL ESTRIADA</t>
  </si>
  <si>
    <t>CORREIA ALTERNADOR</t>
  </si>
  <si>
    <t>CABO DE EMBREAGEM</t>
  </si>
  <si>
    <t>CILINDRO AUX. EMBREAGEM</t>
  </si>
  <si>
    <t>CILINDRO MESTRE DA EMBREAGEM</t>
  </si>
  <si>
    <t>KIT DE EMBREAGEM</t>
  </si>
  <si>
    <t>ROLAMENTO DE EMBREAGEM</t>
  </si>
  <si>
    <t>ESPIGÃO MACHO FIXO ½ NPT ½</t>
  </si>
  <si>
    <t>MANGUEIRA DE RADIADOR</t>
  </si>
  <si>
    <t>MANGUEIRA HIDRAULICA SAE 100 R3 1.1</t>
  </si>
  <si>
    <t>MANGUEIRA ÓLEO SOLVENTE 5/16 300PS</t>
  </si>
  <si>
    <t>MANGUEIRA RADIADOR 2 SAÍDAS</t>
  </si>
  <si>
    <t>MANGUEIRA RADIADOR RAMIFICADA</t>
  </si>
  <si>
    <t>ADESIVO PARA JUNTA DE MOTOR 3M</t>
  </si>
  <si>
    <t>ANEL ORING</t>
  </si>
  <si>
    <t>ÁRVORE DE CAMES</t>
  </si>
  <si>
    <t>AUTOMÁTICO</t>
  </si>
  <si>
    <t>BENDIX</t>
  </si>
  <si>
    <t>BLOCO DE MOTOR</t>
  </si>
  <si>
    <t>BOMBA DE ÓLEO</t>
  </si>
  <si>
    <t>BUCHAS PARA MOTOR DE PARTIDA</t>
  </si>
  <si>
    <t>BUJÃO DO CARTER &amp; ANEL DE BUJÃO DE CARTER</t>
  </si>
  <si>
    <t>CABEÇOTE</t>
  </si>
  <si>
    <t>CABO DE ACELERADOR</t>
  </si>
  <si>
    <t>CAMISA</t>
  </si>
  <si>
    <t>CAPAS DE BIELA</t>
  </si>
  <si>
    <t>CARTER MOTOR</t>
  </si>
  <si>
    <t>COXIM MOTOR</t>
  </si>
  <si>
    <t>INDUZIDO</t>
  </si>
  <si>
    <t>JOGO DE ANEIS DE SEGMENTO</t>
  </si>
  <si>
    <t>JOGOS DE BRONZINA FIXAS</t>
  </si>
  <si>
    <t>JOGOS DE BRONZINA MOVEIS</t>
  </si>
  <si>
    <t>JUNTA CARTER</t>
  </si>
  <si>
    <t>JUNTA DA TAMPA DE VALVULA</t>
  </si>
  <si>
    <t>JUNTA DE COLETOR DE ADMISSÃO</t>
  </si>
  <si>
    <t>PISTÃO</t>
  </si>
  <si>
    <t>REBITE MACIÇO 13/16</t>
  </si>
  <si>
    <t>RETENTOR DA ÁRVORE DE CAMES</t>
  </si>
  <si>
    <t>RETENTOR DE HASTE DE VÁLVULA</t>
  </si>
  <si>
    <t>RETENTOR EIXO COMANDO</t>
  </si>
  <si>
    <t>RETENTORES DE VALVÚLA</t>
  </si>
  <si>
    <t>RETENTORES DO VIRABREQUIM</t>
  </si>
  <si>
    <t>ROLAMENTO PARA ALTERNADOR</t>
  </si>
  <si>
    <t>SILICONE LOCTITE PRETO</t>
  </si>
  <si>
    <t>SUPORTE DE ESCOVA</t>
  </si>
  <si>
    <t>VÁLVULA DE ADMISSÃO</t>
  </si>
  <si>
    <t>VÁLVULA DE ESCAPE</t>
  </si>
  <si>
    <t>VARETA DO ÓLEO</t>
  </si>
  <si>
    <t>BOMBA CENTRAL DOS FREIOS / CILINDRO MESTRE DE FREIO</t>
  </si>
  <si>
    <t>BOMBA DE VÁCUO</t>
  </si>
  <si>
    <t>CABO DE FREIO DE MÃO</t>
  </si>
  <si>
    <t>CUICA FREIO</t>
  </si>
  <si>
    <t>JOGO DE LONA DIANTEIRO</t>
  </si>
  <si>
    <t>JOGO DE LONA TRAEIRO</t>
  </si>
  <si>
    <t>PARAFUSO DE RODA</t>
  </si>
  <si>
    <t>PORCAS</t>
  </si>
  <si>
    <t>REPARO CUICA FREIO</t>
  </si>
  <si>
    <t>SUPORTE DA CUICA DIANTEIRO</t>
  </si>
  <si>
    <t>SUPORTE DA CUICA TRASEIRO</t>
  </si>
  <si>
    <t>TAMBOR FREIO DIANT</t>
  </si>
  <si>
    <t>TAMBOR FREIO TRAS</t>
  </si>
  <si>
    <t>TUBOS DE FREIO</t>
  </si>
  <si>
    <t>ANTIFERRUGEM 300ML</t>
  </si>
  <si>
    <t>BORRACHA DE PORTA</t>
  </si>
  <si>
    <t xml:space="preserve">BORRACHA DE VIDRO </t>
  </si>
  <si>
    <t xml:space="preserve">COXIM CABINE </t>
  </si>
  <si>
    <t>FECHADURA DE PORTA &amp; CANHÃO DE FECHADURA</t>
  </si>
  <si>
    <t>MAÇANETA EXTERNA PORTA DIANTEIRA LADO DIREITO</t>
  </si>
  <si>
    <t>MAÇANETA EXTERNA PORTA DIANTEIRA LADO ESQUERDO</t>
  </si>
  <si>
    <t>MAÇANETA INTERNA PORTA DIANTEIRA LADO DIREITO</t>
  </si>
  <si>
    <t>MAÇANETA INTERNA PORTA DIANTEIRA LADO ESQUERDO</t>
  </si>
  <si>
    <t>PAINEL DE RADIADOR</t>
  </si>
  <si>
    <t>PÁRA-CHOQUES</t>
  </si>
  <si>
    <t>RETROVISORES</t>
  </si>
  <si>
    <t>SUPORTE PÁRA-CHOQUES</t>
  </si>
  <si>
    <t>BARRA DE DIREÇÃO</t>
  </si>
  <si>
    <t>COLUNA DE DIREÇÃO</t>
  </si>
  <si>
    <t>PONTEIRAS DE DIREÇÃO</t>
  </si>
  <si>
    <t>TEMINAL DE DIREÇÃO</t>
  </si>
  <si>
    <t>BOMBA DE ALTA PRESSÃO / BOMBA DE INJEÇÃO</t>
  </si>
  <si>
    <t>BOMBA DE COMBUSTÍVEL</t>
  </si>
  <si>
    <t>BICO INJETOR</t>
  </si>
  <si>
    <t>DEPÓSITO DE COMBUSTÍVEL / TANQUE DE COMBUSTÍVEL</t>
  </si>
  <si>
    <t>REGULADOR DE PRESSÃO DE COMBUSTÍVEL</t>
  </si>
  <si>
    <t>RELÉ DE BOMBA DE COMBUSTÍVEL</t>
  </si>
  <si>
    <t>CATALISADOR</t>
  </si>
  <si>
    <t>FILTRO DE PARTÍCULAS</t>
  </si>
  <si>
    <t xml:space="preserve">JUNTA DE ESCAPE </t>
  </si>
  <si>
    <t>SILENCIADOR / PANELA DE ESCAPE</t>
  </si>
  <si>
    <t>SILENCIADOR CENTRAL</t>
  </si>
  <si>
    <t>BOMBA DE ÁGUA DO LAVA VIDROS</t>
  </si>
  <si>
    <t>BORRACHA PARABRISA SUPERIOR</t>
  </si>
  <si>
    <t>BRAÇO DA LIMPA-VIDROS</t>
  </si>
  <si>
    <t>DEPÓSITO DE ÁGUA LIMPA-VIDROS</t>
  </si>
  <si>
    <t>EJECTORS DE ÁGUA DO LAVA VIDROS</t>
  </si>
  <si>
    <t>PARABRISA</t>
  </si>
  <si>
    <t>VIDROS LATERAIS</t>
  </si>
  <si>
    <t>ACOPLAMENTO DO CARDAN</t>
  </si>
  <si>
    <t>BRAÇO DE SUSPENSÃO</t>
  </si>
  <si>
    <t>CASQUILHOS BARRA ESTABILIZADORA</t>
  </si>
  <si>
    <t>CRUZETA CARDAN</t>
  </si>
  <si>
    <t>CUBO DA RODA</t>
  </si>
  <si>
    <t>ENGRENAGENS PARA CAIXA DE MARCHA</t>
  </si>
  <si>
    <t>LUVA CARDAN</t>
  </si>
  <si>
    <t>PARAFUSO DE CENTRO</t>
  </si>
  <si>
    <t>ROLAMENTO PARA DIFERENCIAL</t>
  </si>
  <si>
    <t>ROLAMENTO RODA DIANTEIRA</t>
  </si>
  <si>
    <t>ROLAMENTO RODA TRASEIRA</t>
  </si>
  <si>
    <t>SEMI EIXO LADO DIREITO</t>
  </si>
  <si>
    <t>SEMI EIXO LADO ESQUERDO</t>
  </si>
  <si>
    <t>QUANT.</t>
  </si>
  <si>
    <t>TOTAL DO LOTE</t>
  </si>
  <si>
    <t xml:space="preserve"> UNID.</t>
  </si>
  <si>
    <t>MARCA</t>
  </si>
  <si>
    <t xml:space="preserve"> TOTAL (R$)</t>
  </si>
  <si>
    <t xml:space="preserve"> UNIT (R$)</t>
  </si>
  <si>
    <t>ITEM</t>
  </si>
  <si>
    <t>LOTE 01</t>
  </si>
  <si>
    <t xml:space="preserve"> CAMINHÃO PIPA MERCEDES 2729 </t>
  </si>
  <si>
    <t xml:space="preserve">LOTE 05 </t>
  </si>
  <si>
    <t>CAMINHÃO CAÇAMBA PAC - 26.280</t>
  </si>
  <si>
    <t xml:space="preserve">LOTE 02 </t>
  </si>
  <si>
    <t xml:space="preserve">LOTE 03 </t>
  </si>
  <si>
    <t>CAMINHÃO VW TRUCK 24.220</t>
  </si>
  <si>
    <t>LOTE 04</t>
  </si>
  <si>
    <t xml:space="preserve"> CAMINHÃO VW 5.150</t>
  </si>
  <si>
    <t>CAMINHÃO VW 8.120</t>
  </si>
  <si>
    <t>CAMINHÃO VW CAÇAMBA 13.180</t>
  </si>
  <si>
    <t>LOTE 06</t>
  </si>
  <si>
    <t>LOTE 07</t>
  </si>
  <si>
    <t>LOTE 08</t>
  </si>
  <si>
    <t>ÔNIBUS VW 15.190 MWM</t>
  </si>
  <si>
    <t>LOTE 09</t>
  </si>
  <si>
    <t>ÔNIBUS MERCEDES BENZ 1.519</t>
  </si>
  <si>
    <t>ÔNIBUS VW 15.190 MAN</t>
  </si>
  <si>
    <t xml:space="preserve">HORAS TÉCNICAS VEÍCULOS PESADOS (ônibus, microônibus, Vans, Caminhões, etc). </t>
  </si>
  <si>
    <t xml:space="preserve"> QUANT. </t>
  </si>
  <si>
    <t>ESPECIFICAÇÃO</t>
  </si>
  <si>
    <t xml:space="preserve"> $ UNIT. </t>
  </si>
  <si>
    <t xml:space="preserve"> $ TOTAL </t>
  </si>
  <si>
    <t xml:space="preserve">HORAS TÉCNICAS VEÍCULOS PESADOS (estimada), para execução de serviços mecânicos preventivos e corretivos em veículos pesados (ônibus, microônibus, Vans, Caminhões, etc). </t>
  </si>
  <si>
    <t>LOTE 15</t>
  </si>
  <si>
    <t>PLANILHA ORÇAMENTÁRIA DE SERVIÇOS</t>
  </si>
  <si>
    <t>ANEXO III</t>
  </si>
  <si>
    <t>A</t>
  </si>
  <si>
    <t>PREFEITURA MUNICIPAL DE JACARACI</t>
  </si>
  <si>
    <t>ESTADO DA BAHIA</t>
  </si>
  <si>
    <t>A/C. COMISSÃO DE LICITAÇÃO</t>
  </si>
  <si>
    <t>REF.:</t>
  </si>
  <si>
    <t xml:space="preserve">PROPOSTA DE PREÇO </t>
  </si>
  <si>
    <t>A licitante, abaixo identificada, vem, por intermédio deste instrumento, apresentar sua proposta comercial ao presente processo licitatório, nos seguintes termos:</t>
  </si>
  <si>
    <t xml:space="preserve"> OBJETO</t>
  </si>
  <si>
    <t>LOTE</t>
  </si>
  <si>
    <t>PROPOSTA</t>
  </si>
  <si>
    <t>TOTAL</t>
  </si>
  <si>
    <t>Declara-se que foram recebido todos os documentos e informações necessárias à elaboração desta proposta, tendo assim, pleno conhecimento e concordância de todas as normas do edital.</t>
  </si>
  <si>
    <t>Declaro ainda, sob as penas da lei, que os preços contidos na proposta incluem todos os custos e despesas, tais como: custos diretos e indiretos, tributos incidentes, taxa de administração, materiais, serviços, encargos sociais, trabalhistas, seguros, frete, embalagens, lucro e outros necessários ao cumprimento integral do objeto do Edital  e seus anexos.</t>
  </si>
  <si>
    <t>O prazo de validade desta proposta é de 60 (sessenta) dias, contados a partir da data de abertua deste certame.</t>
  </si>
  <si>
    <t>LICITANTE</t>
  </si>
  <si>
    <t>CNPJ</t>
  </si>
  <si>
    <t>ENDEREÇO</t>
  </si>
  <si>
    <t>CIDADE - UF</t>
  </si>
  <si>
    <t>FONE / E-MAIL</t>
  </si>
  <si>
    <t>MICRO ÔNIBUS VOLARE 4X4 V8</t>
  </si>
  <si>
    <t xml:space="preserve">LOTE 10 </t>
  </si>
  <si>
    <t>MICRO ÔNIBUS CITY CLASS</t>
  </si>
  <si>
    <t xml:space="preserve">LOTE 11 </t>
  </si>
  <si>
    <t>MICRO ÔNIBUS VOLKS 9160</t>
  </si>
  <si>
    <t xml:space="preserve">LOTE 12 </t>
  </si>
  <si>
    <t>VAN DUCATO</t>
  </si>
  <si>
    <t xml:space="preserve">LOTE 13 </t>
  </si>
  <si>
    <t>VAN SPRINTER</t>
  </si>
  <si>
    <t xml:space="preserve">LOTE 14 </t>
  </si>
  <si>
    <t>(valor por extenso)</t>
  </si>
  <si>
    <t>PROPOSTA FINANCEIRA</t>
  </si>
  <si>
    <t>Para a elaboração da proposta financeira deverão ser adotados os seguintes procedimentos</t>
  </si>
  <si>
    <t>a)</t>
  </si>
  <si>
    <t xml:space="preserve">Utilizar o arquivo disponibilizado no CD/ROM, no formato planilha Excel. Ao Acessar o arquivo você irá encontrar nele quatro planilhas, sendo: CADASTRO DE DADOS – DECLARAÇÕES – PLANILHA DE PREÇO – PROPOSTA.
</t>
  </si>
  <si>
    <t>b)</t>
  </si>
  <si>
    <t>Acesse a aba CADASTRO DE DADOS, insira os dados do licitante, tais como: nome da empresa licitante, CNPJ, representante legal (pessoa Juridica), etc. Ver figura abaixo</t>
  </si>
  <si>
    <t>c)</t>
  </si>
  <si>
    <t>Em seguida acesse a aba DECLARAÇÕES, todas as informações constantes dos ANEXOS IV, V, VI, VIII e X, nessa aba foram automaticamente extraídas da Aba anterior, ou seja, CADASTRO DE DADOS. Você só precisa imprimir as declarações, preferencialmente em papel timbrado, ou você poderá inserir a LOGOMARCA da empresa conforme instrução a seguir. Já o ANEXO IX será necessário inserir local e data, logomarca e carimbo da empresa declarante.</t>
  </si>
  <si>
    <t>d)</t>
  </si>
  <si>
    <t xml:space="preserve">Em seguida Acessar a aba PLANILHA ORÇAMENTÁRIA.  Na coluna MARCA, informar a marca do produto, R$ UNIT. informar no quadro correspondente o preço unitário do produto. Automaticamente o preço total será apresentado.
</t>
  </si>
  <si>
    <t>e)</t>
  </si>
  <si>
    <t>Concluído estes procedimentos, está pronta a proposta de preço para ser impressa em papel ofício A4, preferencialmente timbrado. Ou poderá inserir a LOGOMARCA da empresa conforme orientação apresentada a seguir.</t>
  </si>
  <si>
    <t>f)</t>
  </si>
  <si>
    <t>A proposta de preço deverá ser carimbada e assinada, as demais páginas poderão ser apenas vistadas.</t>
  </si>
  <si>
    <t>g)</t>
  </si>
  <si>
    <t xml:space="preserve">Nenhuma alteração deverá ser realizada nos demais campos da planilha, sob pena de ter a sua proposta desclassificada.
</t>
  </si>
  <si>
    <t>h)</t>
  </si>
  <si>
    <t>Qualquer dúvida no preenchimento da proposta de preço ou outras questões referentes a este processo licitatório, Solicitar esclarecimento através do e-mail pmjacaraci@hotmail.com</t>
  </si>
  <si>
    <t>CAMPO</t>
  </si>
  <si>
    <t xml:space="preserve">INFORMAÇÕES </t>
  </si>
  <si>
    <t>LICITAÇÃO</t>
  </si>
  <si>
    <t>PREGÃO PRESENCIAL- SRP</t>
  </si>
  <si>
    <t>NÚMERO</t>
  </si>
  <si>
    <t>OBJETO</t>
  </si>
  <si>
    <t xml:space="preserve">Registro de preços destinado a eventual e futura aquisição de peças e serviços destinados à manutenção dos veículos pesados (ônibus, microônibus, Vans e Caminhões) a serviço da Administração municipal, conforme edital e anexos. </t>
  </si>
  <si>
    <t>DADOS DO LICITANTE</t>
  </si>
  <si>
    <t>REPRESENTANTE LEGAL</t>
  </si>
  <si>
    <t>CPF / RG</t>
  </si>
  <si>
    <t>NOME</t>
  </si>
  <si>
    <t>QUALIFICAÇÃO</t>
  </si>
  <si>
    <t>CIDADE -UF</t>
  </si>
  <si>
    <t>LOCAL E DATA</t>
  </si>
  <si>
    <t>Local e Data</t>
  </si>
  <si>
    <t>CARIMBO DA EMPRESA</t>
  </si>
  <si>
    <t>ANEXO IX</t>
  </si>
  <si>
    <t>DECLARAÇÃO DE CAPACIDADE DE FORNECIMENTO</t>
  </si>
  <si>
    <t xml:space="preserve"> Em atendimento ao previsto no Edital do Pregão Presencial nº</t>
  </si>
  <si>
    <t xml:space="preserve">que na qualidade de CLIENTE, declaramos que  a empresa abaixo já nos forneceu materiais similares ao do objeto desta licitação, portanto possui qualidade e aptidão  </t>
  </si>
  <si>
    <t xml:space="preserve"> para oferecer os mesmos a qualquer esfera de governo.</t>
  </si>
  <si>
    <t>Empresa declarante</t>
  </si>
  <si>
    <t>ANEXO V</t>
  </si>
  <si>
    <t>DECLARAÇÃO DE PLENO CONHECIMENTO E ATENDIMENTO</t>
  </si>
  <si>
    <t>ÀS EXIGÊNCIAS DE HABILITAÇÃO</t>
  </si>
  <si>
    <r>
      <t xml:space="preserve">Declaramos sob as penas da lei, especialmente em face do quanto disposto na Lei Federal n. 8.666/93 e Lei n. 10.520/02, </t>
    </r>
    <r>
      <rPr>
        <b/>
        <sz val="12"/>
        <rFont val="Arial"/>
        <family val="2"/>
      </rPr>
      <t>o pleno conhecimento e atendimento às exigências de habilitação</t>
    </r>
    <r>
      <rPr>
        <sz val="12"/>
        <rFont val="Arial"/>
        <family val="2"/>
      </rPr>
      <t>, cientes das sanções factíveis de serem aplicadas.</t>
    </r>
  </si>
  <si>
    <t>ANEXO VI</t>
  </si>
  <si>
    <t>DECLARAÇÃO DE INEXISTÊNCIA DE FATO IMPEDITIVO</t>
  </si>
  <si>
    <t>PARA HABILITAÇÃO</t>
  </si>
  <si>
    <r>
      <t xml:space="preserve">A Licitante abaixo identificada, vem através do seu representante legal, Declarar sob as penas de Lei, que até a presente data, </t>
    </r>
    <r>
      <rPr>
        <b/>
        <sz val="12"/>
        <rFont val="Arial"/>
        <family val="2"/>
      </rPr>
      <t>não existem fatos supervenientes e impeditivos para a sua participação  neste processo licitatório</t>
    </r>
    <r>
      <rPr>
        <sz val="12"/>
        <rFont val="Arial"/>
        <family val="2"/>
      </rPr>
      <t xml:space="preserve"> e que não consta contra si declaração de inidoneidade expedida por Órgãos da Administração Pública (federal, Estadual e Municipal), estando ciente da obrigatoriedade de declarar ocorrências posteriores.</t>
    </r>
  </si>
  <si>
    <t>ANEXO VII</t>
  </si>
  <si>
    <t>DECLARAÇÃO DE INEXISTÊNCIA DE CONTRATAÇÃO DE MENOR</t>
  </si>
  <si>
    <t>Declaramos, sob as penas da lei, em atendimento ao quanto previsto no inciso XXXIII do art. 7º da Constituição Federal, para os fins do disposto Lei 8.666/93, que não empregamos menor de 18 anos em trabalho noturno, perigoso ou insalubre, nem menor de 16 anos, salvo na condição de aprendiz a partir de 14 anos.</t>
  </si>
  <si>
    <t>ANEXO IV</t>
  </si>
  <si>
    <t>DECLARAÇÃO DE MICRO E PEQUENA EMPRESA</t>
  </si>
  <si>
    <r>
      <t xml:space="preserve">A EMPRESA LICITANTE abaixo identificada, por intermédio do seu representante legal, </t>
    </r>
    <r>
      <rPr>
        <b/>
        <u/>
        <sz val="12"/>
        <rFont val="Arial"/>
        <family val="2"/>
      </rPr>
      <t>DECLARA,</t>
    </r>
    <r>
      <rPr>
        <sz val="12"/>
        <rFont val="Arial"/>
        <family val="2"/>
      </rPr>
      <t xml:space="preserve"> para fins do disposto no Edital do presente processo licitatório, sob pena da aplicação das sanções cabíveis e das penas previstas na Lei 10.520/02, na Lei 8.666/93, na Lei Complementar 123/06, </t>
    </r>
    <r>
      <rPr>
        <b/>
        <i/>
        <u/>
        <sz val="12"/>
        <rFont val="Arial"/>
        <family val="2"/>
      </rPr>
      <t>ser microempresa ou empresa de pequeno porte nos termos da legislação vigente, não possuindo nenhum dos impedimentos previstos no § 4º do artigo 3º da Lei Complementar nº 123/06.</t>
    </r>
  </si>
  <si>
    <t>ANEXO VIII</t>
  </si>
  <si>
    <t>DECLARAÇÃO DE DESIMPEDIMENTO DE LICITAR E CONTRATAR</t>
  </si>
  <si>
    <t>Declaramos, sob pena de Lei, que a empresa abaixo relacionada, não está impedida de licitar ou contratar com a Administração direta e indireta da União, dos Estados, do Distrito Federal e dos Municípios, abrangendo inclusive as entidades com personalidade jurídica de direito privado sob controle do poder público e as fundações por ele instituídas ou mantidas.</t>
  </si>
  <si>
    <t>ANEXO X</t>
  </si>
  <si>
    <t>A Licitante abaixo identificada, neste ato representado pelo seu(s) (diretores ou sócios) pelo presente instrumento de mandato, nomeia e constitui, seu(s) Procurador (es) o Senhor(a):</t>
  </si>
  <si>
    <t>CPF</t>
  </si>
  <si>
    <t>CIDADE / UF</t>
  </si>
  <si>
    <t>PROTOCOLO DE RETIRADA DE EDITAL</t>
  </si>
  <si>
    <r>
      <t xml:space="preserve">Recebi da Prefeitura Municipal de Jacaraci - Bahia, um </t>
    </r>
    <r>
      <rPr>
        <b/>
        <u/>
        <sz val="12"/>
        <rFont val="Arial"/>
        <family val="2"/>
      </rPr>
      <t>CD/Rom</t>
    </r>
    <r>
      <rPr>
        <sz val="12"/>
        <rFont val="Arial"/>
        <family val="2"/>
      </rPr>
      <t xml:space="preserve"> contendo o Edital e seus anexos, e toda a informação necessária para a participação no processo licitatório abaixo identificado.</t>
    </r>
  </si>
  <si>
    <t>Processo</t>
  </si>
  <si>
    <t>Nº</t>
  </si>
  <si>
    <t>Objeto</t>
  </si>
  <si>
    <t>Jacaraci - Ba,</t>
  </si>
  <si>
    <t xml:space="preserve">Como meu mandatário, a quem confere amplos poderes para junto à Prefeitura Municipal de Jacaraci-Bahia praticar todos os atos necessários, relativos ao presente procedimento licitatório, conferindo-lhe, ainda, poderes especiais para desistir de recursos, interpô-los, apresentar lances, negociar preços e demais condições, confessar, desistir, firmar compromissos ou acordos, receber e dar quitação e praticar todos os demais atos pertinentes ao certame, em nome do proponente dando tudo como bom, firme e valioso. </t>
  </si>
  <si>
    <t xml:space="preserve">013-2019 </t>
  </si>
  <si>
    <t>FILTRO DE AR INTERNO</t>
  </si>
  <si>
    <t>FILTRO DE AR EXTERNO</t>
  </si>
  <si>
    <t>FILTRO SEPARADOR DE ÁGUA</t>
  </si>
  <si>
    <t>FILTRO DE COMBUSTIVEL</t>
  </si>
  <si>
    <t>FILTRO DE ÓLEO</t>
  </si>
  <si>
    <t>FILTRO HIDRAULICO</t>
  </si>
  <si>
    <t>COROA PINHÃO</t>
  </si>
  <si>
    <t>VÁLVULA DE EXPANSÃO</t>
  </si>
  <si>
    <t>PLANILHA ORÇAMENTÁRIA DO ANEXO III</t>
  </si>
  <si>
    <t>CREDENCIAMENTO</t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</si>
</sst>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&quot;R$&quot;\ #,##0.00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27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2"/>
      <color theme="1" tint="0.499984740745262"/>
      <name val="Arial"/>
      <family val="2"/>
    </font>
    <font>
      <b/>
      <u/>
      <sz val="12"/>
      <name val="Arial"/>
      <family val="2"/>
    </font>
    <font>
      <b/>
      <i/>
      <u/>
      <sz val="12"/>
      <name val="Arial"/>
      <family val="2"/>
    </font>
    <font>
      <u/>
      <sz val="11"/>
      <color theme="10"/>
      <name val="Arial"/>
      <family val="2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5" fillId="0" borderId="0"/>
    <xf numFmtId="166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13" fillId="0" borderId="0"/>
    <xf numFmtId="44" fontId="6" fillId="0" borderId="0" applyFont="0" applyFill="0" applyBorder="0" applyAlignment="0" applyProtection="0"/>
    <xf numFmtId="0" fontId="5" fillId="0" borderId="0"/>
  </cellStyleXfs>
  <cellXfs count="244">
    <xf numFmtId="0" fontId="0" fillId="0" borderId="0" xfId="0"/>
    <xf numFmtId="0" fontId="10" fillId="0" borderId="0" xfId="4" applyFont="1" applyAlignment="1">
      <alignment vertical="center"/>
    </xf>
    <xf numFmtId="0" fontId="4" fillId="0" borderId="0" xfId="4" applyFont="1" applyAlignment="1"/>
    <xf numFmtId="0" fontId="4" fillId="0" borderId="0" xfId="4" applyFont="1" applyAlignment="1">
      <alignment vertical="center"/>
    </xf>
    <xf numFmtId="0" fontId="11" fillId="0" borderId="0" xfId="4" applyFont="1" applyAlignment="1">
      <alignment vertical="center"/>
    </xf>
    <xf numFmtId="0" fontId="7" fillId="0" borderId="0" xfId="4" applyFont="1" applyAlignment="1">
      <alignment vertical="center"/>
    </xf>
    <xf numFmtId="0" fontId="10" fillId="0" borderId="0" xfId="4" applyFont="1" applyBorder="1" applyAlignment="1">
      <alignment vertical="center"/>
    </xf>
    <xf numFmtId="0" fontId="5" fillId="4" borderId="1" xfId="4" applyFont="1" applyFill="1" applyBorder="1" applyAlignment="1">
      <alignment horizontal="center" vertical="center"/>
    </xf>
    <xf numFmtId="165" fontId="5" fillId="4" borderId="1" xfId="5" applyNumberFormat="1" applyFont="1" applyFill="1" applyBorder="1" applyAlignment="1">
      <alignment vertical="center"/>
    </xf>
    <xf numFmtId="0" fontId="11" fillId="0" borderId="0" xfId="4" applyFont="1" applyBorder="1" applyAlignment="1">
      <alignment horizontal="justify" vertical="top" wrapText="1"/>
    </xf>
    <xf numFmtId="0" fontId="7" fillId="0" borderId="0" xfId="10" applyFont="1" applyAlignment="1">
      <alignment vertical="center"/>
    </xf>
    <xf numFmtId="0" fontId="10" fillId="0" borderId="0" xfId="10" applyFont="1" applyAlignment="1">
      <alignment vertical="center"/>
    </xf>
    <xf numFmtId="0" fontId="10" fillId="0" borderId="0" xfId="10" applyFont="1" applyAlignment="1">
      <alignment horizontal="center" vertical="center"/>
    </xf>
    <xf numFmtId="0" fontId="10" fillId="4" borderId="0" xfId="10" applyFont="1" applyFill="1" applyAlignment="1">
      <alignment vertical="center"/>
    </xf>
    <xf numFmtId="0" fontId="14" fillId="4" borderId="0" xfId="10" applyFont="1" applyFill="1" applyAlignment="1">
      <alignment horizontal="center" vertical="top"/>
    </xf>
    <xf numFmtId="0" fontId="13" fillId="0" borderId="9" xfId="10" applyBorder="1" applyAlignment="1">
      <alignment vertical="center"/>
    </xf>
    <xf numFmtId="0" fontId="13" fillId="0" borderId="0" xfId="10" applyAlignment="1">
      <alignment vertical="center"/>
    </xf>
    <xf numFmtId="0" fontId="5" fillId="4" borderId="1" xfId="10" applyFont="1" applyFill="1" applyBorder="1" applyAlignment="1">
      <alignment horizontal="center" vertical="center"/>
    </xf>
    <xf numFmtId="0" fontId="13" fillId="4" borderId="0" xfId="10" applyFill="1" applyAlignment="1">
      <alignment horizontal="center" vertical="center"/>
    </xf>
    <xf numFmtId="0" fontId="5" fillId="4" borderId="1" xfId="10" applyFont="1" applyFill="1" applyBorder="1" applyAlignment="1">
      <alignment horizontal="left" vertical="center"/>
    </xf>
    <xf numFmtId="0" fontId="3" fillId="4" borderId="1" xfId="10" applyFont="1" applyFill="1" applyBorder="1" applyAlignment="1">
      <alignment horizontal="left" vertical="center"/>
    </xf>
    <xf numFmtId="0" fontId="5" fillId="4" borderId="11" xfId="10" applyFont="1" applyFill="1" applyBorder="1" applyAlignment="1">
      <alignment horizontal="left" vertical="center"/>
    </xf>
    <xf numFmtId="0" fontId="3" fillId="4" borderId="11" xfId="10" applyFont="1" applyFill="1" applyBorder="1" applyAlignment="1">
      <alignment horizontal="left" vertical="center"/>
    </xf>
    <xf numFmtId="49" fontId="3" fillId="4" borderId="1" xfId="10" applyNumberFormat="1" applyFont="1" applyFill="1" applyBorder="1" applyAlignment="1">
      <alignment horizontal="justify" vertical="top" wrapText="1"/>
    </xf>
    <xf numFmtId="0" fontId="5" fillId="4" borderId="1" xfId="10" applyFont="1" applyFill="1" applyBorder="1" applyAlignment="1">
      <alignment vertical="center"/>
    </xf>
    <xf numFmtId="0" fontId="3" fillId="4" borderId="1" xfId="10" applyFont="1" applyFill="1" applyBorder="1" applyAlignment="1" applyProtection="1">
      <alignment horizontal="left" vertical="center"/>
      <protection locked="0"/>
    </xf>
    <xf numFmtId="0" fontId="13" fillId="4" borderId="0" xfId="10" applyFill="1" applyAlignment="1">
      <alignment vertical="center"/>
    </xf>
    <xf numFmtId="0" fontId="12" fillId="4" borderId="1" xfId="6" applyFill="1" applyBorder="1" applyAlignment="1" applyProtection="1">
      <alignment horizontal="left" vertical="center"/>
      <protection locked="0"/>
    </xf>
    <xf numFmtId="0" fontId="5" fillId="4" borderId="2" xfId="10" applyFont="1" applyFill="1" applyBorder="1" applyAlignment="1">
      <alignment vertical="center"/>
    </xf>
    <xf numFmtId="14" fontId="3" fillId="4" borderId="2" xfId="10" applyNumberFormat="1" applyFont="1" applyFill="1" applyBorder="1" applyAlignment="1" applyProtection="1">
      <alignment horizontal="left" vertical="center"/>
      <protection locked="0"/>
    </xf>
    <xf numFmtId="0" fontId="3" fillId="4" borderId="1" xfId="10" applyFont="1" applyFill="1" applyBorder="1" applyAlignment="1" applyProtection="1">
      <alignment vertical="center"/>
      <protection locked="0"/>
    </xf>
    <xf numFmtId="0" fontId="10" fillId="0" borderId="0" xfId="10" applyFont="1" applyBorder="1" applyAlignment="1">
      <alignment horizontal="center" vertical="center"/>
    </xf>
    <xf numFmtId="0" fontId="10" fillId="0" borderId="9" xfId="10" applyFont="1" applyBorder="1" applyAlignment="1">
      <alignment horizontal="center" vertical="center"/>
    </xf>
    <xf numFmtId="0" fontId="9" fillId="0" borderId="0" xfId="10" applyFont="1" applyAlignment="1">
      <alignment vertical="center"/>
    </xf>
    <xf numFmtId="0" fontId="10" fillId="0" borderId="0" xfId="8" applyFont="1" applyAlignment="1">
      <alignment horizontal="center" vertical="center"/>
    </xf>
    <xf numFmtId="0" fontId="10" fillId="0" borderId="0" xfId="8" applyFont="1" applyBorder="1" applyAlignment="1">
      <alignment horizontal="center" vertical="center"/>
    </xf>
    <xf numFmtId="0" fontId="5" fillId="5" borderId="3" xfId="8" applyFont="1" applyFill="1" applyBorder="1" applyAlignment="1">
      <alignment vertical="center"/>
    </xf>
    <xf numFmtId="0" fontId="5" fillId="5" borderId="4" xfId="8" applyFont="1" applyFill="1" applyBorder="1" applyAlignment="1">
      <alignment horizontal="center" vertical="center"/>
    </xf>
    <xf numFmtId="0" fontId="5" fillId="5" borderId="5" xfId="8" applyFont="1" applyFill="1" applyBorder="1" applyAlignment="1">
      <alignment horizontal="center" vertical="center"/>
    </xf>
    <xf numFmtId="0" fontId="5" fillId="5" borderId="4" xfId="8" applyFont="1" applyFill="1" applyBorder="1" applyAlignment="1">
      <alignment vertical="center"/>
    </xf>
    <xf numFmtId="0" fontId="5" fillId="5" borderId="5" xfId="8" applyFont="1" applyFill="1" applyBorder="1" applyAlignment="1">
      <alignment vertical="center"/>
    </xf>
    <xf numFmtId="0" fontId="10" fillId="0" borderId="9" xfId="8" applyFont="1" applyBorder="1" applyAlignment="1">
      <alignment horizontal="center" vertical="center"/>
    </xf>
    <xf numFmtId="0" fontId="9" fillId="0" borderId="0" xfId="8" applyFont="1" applyAlignment="1">
      <alignment vertical="center"/>
    </xf>
    <xf numFmtId="0" fontId="10" fillId="0" borderId="0" xfId="10" applyFont="1" applyFill="1" applyAlignment="1">
      <alignment horizontal="center" vertical="center"/>
    </xf>
    <xf numFmtId="0" fontId="13" fillId="0" borderId="0" xfId="10" applyFill="1"/>
    <xf numFmtId="0" fontId="7" fillId="0" borderId="1" xfId="10" applyFont="1" applyFill="1" applyBorder="1" applyAlignment="1">
      <alignment horizontal="center" vertical="center"/>
    </xf>
    <xf numFmtId="0" fontId="10" fillId="0" borderId="9" xfId="10" applyFont="1" applyFill="1" applyBorder="1" applyAlignment="1">
      <alignment horizontal="center" vertical="center"/>
    </xf>
    <xf numFmtId="0" fontId="5" fillId="0" borderId="0" xfId="4" applyFont="1" applyBorder="1" applyAlignment="1">
      <alignment vertical="center"/>
    </xf>
    <xf numFmtId="0" fontId="5" fillId="0" borderId="9" xfId="4" applyFont="1" applyBorder="1" applyAlignment="1">
      <alignment vertical="center"/>
    </xf>
    <xf numFmtId="0" fontId="4" fillId="3" borderId="1" xfId="4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20" fillId="2" borderId="1" xfId="0" applyFont="1" applyFill="1" applyBorder="1" applyAlignment="1" applyProtection="1">
      <alignment horizontal="center"/>
      <protection locked="0"/>
    </xf>
    <xf numFmtId="0" fontId="19" fillId="2" borderId="1" xfId="0" applyFont="1" applyFill="1" applyBorder="1" applyAlignment="1" applyProtection="1">
      <alignment horizontal="left" vertical="center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44" fontId="19" fillId="2" borderId="1" xfId="11" applyFont="1" applyFill="1" applyBorder="1" applyAlignment="1" applyProtection="1">
      <alignment vertical="center" wrapText="1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44" fontId="20" fillId="0" borderId="1" xfId="11" applyFont="1" applyBorder="1" applyProtection="1"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protection locked="0"/>
    </xf>
    <xf numFmtId="0" fontId="21" fillId="0" borderId="0" xfId="0" applyFont="1" applyBorder="1" applyProtection="1">
      <protection locked="0"/>
    </xf>
    <xf numFmtId="44" fontId="21" fillId="0" borderId="0" xfId="0" applyNumberFormat="1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20" fillId="0" borderId="1" xfId="0" applyFont="1" applyBorder="1" applyAlignment="1" applyProtection="1">
      <alignment horizontal="center"/>
      <protection hidden="1"/>
    </xf>
    <xf numFmtId="0" fontId="20" fillId="0" borderId="1" xfId="1" applyFont="1" applyBorder="1" applyAlignment="1" applyProtection="1">
      <alignment horizontal="left" vertical="center"/>
      <protection hidden="1"/>
    </xf>
    <xf numFmtId="0" fontId="20" fillId="0" borderId="1" xfId="0" applyFont="1" applyBorder="1" applyAlignment="1" applyProtection="1">
      <alignment horizontal="center" vertical="center" wrapText="1"/>
      <protection hidden="1"/>
    </xf>
    <xf numFmtId="0" fontId="20" fillId="0" borderId="1" xfId="0" applyFont="1" applyFill="1" applyBorder="1" applyAlignment="1" applyProtection="1">
      <alignment horizontal="center" vertical="center" wrapText="1"/>
      <protection hidden="1"/>
    </xf>
    <xf numFmtId="0" fontId="20" fillId="0" borderId="1" xfId="0" applyFont="1" applyBorder="1" applyAlignment="1" applyProtection="1">
      <alignment horizontal="left" vertical="center"/>
      <protection hidden="1"/>
    </xf>
    <xf numFmtId="0" fontId="19" fillId="0" borderId="1" xfId="0" applyFont="1" applyBorder="1" applyAlignment="1" applyProtection="1">
      <alignment horizontal="center" vertical="center" wrapText="1"/>
      <protection hidden="1"/>
    </xf>
    <xf numFmtId="0" fontId="19" fillId="0" borderId="1" xfId="0" applyFont="1" applyFill="1" applyBorder="1" applyAlignment="1" applyProtection="1">
      <alignment horizontal="center" vertical="center" wrapText="1"/>
      <protection hidden="1"/>
    </xf>
    <xf numFmtId="0" fontId="20" fillId="0" borderId="1" xfId="0" applyFont="1" applyBorder="1" applyAlignment="1" applyProtection="1">
      <alignment horizontal="left"/>
      <protection hidden="1"/>
    </xf>
    <xf numFmtId="44" fontId="20" fillId="0" borderId="1" xfId="11" applyFont="1" applyBorder="1" applyProtection="1">
      <protection hidden="1"/>
    </xf>
    <xf numFmtId="0" fontId="20" fillId="2" borderId="1" xfId="0" applyFont="1" applyFill="1" applyBorder="1" applyAlignment="1" applyProtection="1">
      <alignment horizontal="center"/>
      <protection hidden="1"/>
    </xf>
    <xf numFmtId="0" fontId="19" fillId="2" borderId="1" xfId="0" applyFont="1" applyFill="1" applyBorder="1" applyAlignment="1" applyProtection="1">
      <alignment horizontal="left" vertical="center"/>
      <protection hidden="1"/>
    </xf>
    <xf numFmtId="0" fontId="19" fillId="2" borderId="1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Protection="1">
      <protection locked="0"/>
    </xf>
    <xf numFmtId="0" fontId="22" fillId="0" borderId="1" xfId="0" applyFont="1" applyBorder="1" applyAlignment="1" applyProtection="1">
      <alignment horizontal="center" vertical="center"/>
      <protection hidden="1"/>
    </xf>
    <xf numFmtId="0" fontId="23" fillId="0" borderId="1" xfId="0" applyFont="1" applyBorder="1" applyAlignment="1" applyProtection="1">
      <alignment horizontal="center" vertical="center"/>
      <protection hidden="1"/>
    </xf>
    <xf numFmtId="44" fontId="19" fillId="2" borderId="1" xfId="11" applyFont="1" applyFill="1" applyBorder="1" applyAlignment="1" applyProtection="1">
      <alignment vertical="center" wrapText="1"/>
      <protection hidden="1"/>
    </xf>
    <xf numFmtId="0" fontId="2" fillId="0" borderId="0" xfId="0" applyFont="1" applyProtection="1">
      <protection locked="0"/>
    </xf>
    <xf numFmtId="0" fontId="4" fillId="0" borderId="1" xfId="3" applyFont="1" applyFill="1" applyBorder="1" applyAlignment="1" applyProtection="1">
      <alignment horizontal="center" vertical="center"/>
      <protection locked="0"/>
    </xf>
    <xf numFmtId="44" fontId="4" fillId="0" borderId="1" xfId="2" applyNumberFormat="1" applyFont="1" applyFill="1" applyBorder="1" applyAlignment="1" applyProtection="1">
      <alignment horizontal="left"/>
      <protection locked="0"/>
    </xf>
    <xf numFmtId="165" fontId="5" fillId="0" borderId="1" xfId="0" applyNumberFormat="1" applyFont="1" applyBorder="1" applyAlignment="1" applyProtection="1">
      <alignment vertical="center"/>
      <protection locked="0"/>
    </xf>
    <xf numFmtId="0" fontId="2" fillId="0" borderId="0" xfId="0" applyFont="1" applyProtection="1">
      <protection hidden="1"/>
    </xf>
    <xf numFmtId="0" fontId="11" fillId="0" borderId="1" xfId="3" applyFont="1" applyBorder="1" applyAlignment="1" applyProtection="1">
      <alignment horizontal="center" vertical="center"/>
      <protection hidden="1"/>
    </xf>
    <xf numFmtId="165" fontId="11" fillId="0" borderId="1" xfId="2" applyNumberFormat="1" applyFont="1" applyBorder="1" applyAlignment="1" applyProtection="1">
      <alignment horizontal="left" vertical="center"/>
      <protection hidden="1"/>
    </xf>
    <xf numFmtId="0" fontId="10" fillId="0" borderId="0" xfId="10" applyFont="1" applyAlignment="1">
      <alignment horizontal="justify" vertical="top" wrapText="1"/>
    </xf>
    <xf numFmtId="0" fontId="10" fillId="0" borderId="0" xfId="10" applyFont="1" applyAlignment="1">
      <alignment horizontal="justify" vertical="top"/>
    </xf>
    <xf numFmtId="0" fontId="10" fillId="0" borderId="0" xfId="10" applyFont="1" applyAlignment="1">
      <alignment horizontal="justify" vertical="center" wrapText="1"/>
    </xf>
    <xf numFmtId="0" fontId="10" fillId="0" borderId="0" xfId="10" applyFont="1" applyAlignment="1">
      <alignment horizontal="justify" vertical="center"/>
    </xf>
    <xf numFmtId="0" fontId="9" fillId="0" borderId="0" xfId="10" applyFont="1" applyAlignment="1">
      <alignment horizontal="center" vertical="center"/>
    </xf>
    <xf numFmtId="0" fontId="7" fillId="0" borderId="0" xfId="10" applyFont="1" applyAlignment="1">
      <alignment horizontal="center" vertical="center"/>
    </xf>
    <xf numFmtId="0" fontId="5" fillId="4" borderId="8" xfId="10" applyFont="1" applyFill="1" applyBorder="1" applyAlignment="1">
      <alignment horizontal="center" vertical="center"/>
    </xf>
    <xf numFmtId="0" fontId="5" fillId="4" borderId="10" xfId="10" applyFont="1" applyFill="1" applyBorder="1" applyAlignment="1">
      <alignment horizontal="center" vertical="center"/>
    </xf>
    <xf numFmtId="0" fontId="13" fillId="4" borderId="18" xfId="10" applyFill="1" applyBorder="1" applyAlignment="1">
      <alignment horizontal="center" vertical="center"/>
    </xf>
    <xf numFmtId="0" fontId="13" fillId="4" borderId="19" xfId="10" applyFill="1" applyBorder="1" applyAlignment="1">
      <alignment horizontal="center" vertical="center"/>
    </xf>
    <xf numFmtId="0" fontId="5" fillId="4" borderId="18" xfId="10" applyFont="1" applyFill="1" applyBorder="1" applyAlignment="1">
      <alignment horizontal="center" vertical="center"/>
    </xf>
    <xf numFmtId="0" fontId="5" fillId="4" borderId="19" xfId="10" applyFont="1" applyFill="1" applyBorder="1" applyAlignment="1">
      <alignment horizontal="center" vertical="center"/>
    </xf>
    <xf numFmtId="0" fontId="5" fillId="5" borderId="1" xfId="10" applyFont="1" applyFill="1" applyBorder="1" applyAlignment="1">
      <alignment horizontal="left" vertical="center"/>
    </xf>
    <xf numFmtId="0" fontId="4" fillId="0" borderId="1" xfId="10" applyFont="1" applyBorder="1" applyAlignment="1">
      <alignment horizontal="left" vertical="center"/>
    </xf>
    <xf numFmtId="14" fontId="7" fillId="0" borderId="0" xfId="10" applyNumberFormat="1" applyFont="1" applyAlignment="1">
      <alignment horizontal="center" vertical="center"/>
    </xf>
    <xf numFmtId="0" fontId="7" fillId="0" borderId="7" xfId="10" applyFont="1" applyBorder="1" applyAlignment="1">
      <alignment horizontal="center" vertical="center"/>
    </xf>
    <xf numFmtId="0" fontId="5" fillId="5" borderId="3" xfId="10" applyFont="1" applyFill="1" applyBorder="1" applyAlignment="1">
      <alignment horizontal="left" vertical="center"/>
    </xf>
    <xf numFmtId="0" fontId="5" fillId="5" borderId="4" xfId="10" applyFont="1" applyFill="1" applyBorder="1" applyAlignment="1">
      <alignment horizontal="left" vertical="center"/>
    </xf>
    <xf numFmtId="0" fontId="5" fillId="5" borderId="5" xfId="10" applyFont="1" applyFill="1" applyBorder="1" applyAlignment="1">
      <alignment horizontal="left" vertical="center"/>
    </xf>
    <xf numFmtId="0" fontId="4" fillId="0" borderId="3" xfId="10" applyFont="1" applyBorder="1" applyAlignment="1">
      <alignment horizontal="left" vertical="center"/>
    </xf>
    <xf numFmtId="0" fontId="4" fillId="0" borderId="4" xfId="10" applyFont="1" applyBorder="1" applyAlignment="1">
      <alignment horizontal="left" vertical="center"/>
    </xf>
    <xf numFmtId="0" fontId="4" fillId="0" borderId="5" xfId="10" applyFont="1" applyBorder="1" applyAlignment="1">
      <alignment horizontal="left" vertical="center"/>
    </xf>
    <xf numFmtId="0" fontId="10" fillId="0" borderId="0" xfId="10" applyFont="1" applyAlignment="1">
      <alignment horizontal="center" vertical="center"/>
    </xf>
    <xf numFmtId="0" fontId="10" fillId="5" borderId="1" xfId="10" applyFont="1" applyFill="1" applyBorder="1" applyAlignment="1">
      <alignment horizontal="center" vertical="center"/>
    </xf>
    <xf numFmtId="0" fontId="7" fillId="0" borderId="1" xfId="10" applyFont="1" applyBorder="1" applyAlignment="1">
      <alignment horizontal="center" vertical="center"/>
    </xf>
    <xf numFmtId="0" fontId="10" fillId="0" borderId="0" xfId="10" applyFont="1" applyAlignment="1">
      <alignment horizontal="right" vertical="center"/>
    </xf>
    <xf numFmtId="0" fontId="10" fillId="0" borderId="0" xfId="10" applyFont="1" applyAlignment="1">
      <alignment horizontal="justify" vertical="distributed"/>
    </xf>
    <xf numFmtId="0" fontId="10" fillId="0" borderId="0" xfId="10" applyFont="1" applyAlignment="1">
      <alignment horizontal="center" vertical="center" wrapText="1"/>
    </xf>
    <xf numFmtId="0" fontId="7" fillId="0" borderId="0" xfId="8" applyFont="1" applyBorder="1" applyAlignment="1">
      <alignment horizontal="center" vertical="top" wrapText="1"/>
    </xf>
    <xf numFmtId="0" fontId="9" fillId="0" borderId="0" xfId="8" applyFont="1" applyAlignment="1">
      <alignment horizontal="center" vertical="center"/>
    </xf>
    <xf numFmtId="0" fontId="4" fillId="0" borderId="1" xfId="8" applyFont="1" applyBorder="1" applyAlignment="1">
      <alignment horizontal="left" vertical="center"/>
    </xf>
    <xf numFmtId="0" fontId="5" fillId="5" borderId="3" xfId="8" applyFont="1" applyFill="1" applyBorder="1" applyAlignment="1">
      <alignment horizontal="left" vertical="center"/>
    </xf>
    <xf numFmtId="0" fontId="5" fillId="5" borderId="4" xfId="8" applyFont="1" applyFill="1" applyBorder="1" applyAlignment="1">
      <alignment horizontal="left" vertical="center"/>
    </xf>
    <xf numFmtId="0" fontId="5" fillId="5" borderId="5" xfId="8" applyFont="1" applyFill="1" applyBorder="1" applyAlignment="1">
      <alignment horizontal="left" vertical="center"/>
    </xf>
    <xf numFmtId="14" fontId="7" fillId="0" borderId="0" xfId="8" applyNumberFormat="1" applyFont="1" applyAlignment="1">
      <alignment horizontal="center" vertical="center"/>
    </xf>
    <xf numFmtId="0" fontId="10" fillId="0" borderId="0" xfId="8" applyFont="1" applyAlignment="1">
      <alignment horizontal="center" vertical="center"/>
    </xf>
    <xf numFmtId="0" fontId="10" fillId="5" borderId="1" xfId="8" applyFont="1" applyFill="1" applyBorder="1" applyAlignment="1">
      <alignment horizontal="center" vertical="center"/>
    </xf>
    <xf numFmtId="0" fontId="10" fillId="5" borderId="3" xfId="8" applyFont="1" applyFill="1" applyBorder="1" applyAlignment="1">
      <alignment horizontal="center" vertical="center"/>
    </xf>
    <xf numFmtId="0" fontId="10" fillId="5" borderId="4" xfId="8" applyFont="1" applyFill="1" applyBorder="1" applyAlignment="1">
      <alignment horizontal="center" vertical="center"/>
    </xf>
    <xf numFmtId="0" fontId="10" fillId="5" borderId="5" xfId="8" applyFont="1" applyFill="1" applyBorder="1" applyAlignment="1">
      <alignment horizontal="center" vertical="center"/>
    </xf>
    <xf numFmtId="0" fontId="7" fillId="0" borderId="1" xfId="8" applyFont="1" applyBorder="1" applyAlignment="1">
      <alignment horizontal="center" vertical="center"/>
    </xf>
    <xf numFmtId="165" fontId="7" fillId="0" borderId="3" xfId="8" applyNumberFormat="1" applyFont="1" applyBorder="1" applyAlignment="1">
      <alignment horizontal="center" vertical="center"/>
    </xf>
    <xf numFmtId="165" fontId="7" fillId="0" borderId="4" xfId="8" applyNumberFormat="1" applyFont="1" applyBorder="1" applyAlignment="1">
      <alignment horizontal="center" vertical="center"/>
    </xf>
    <xf numFmtId="165" fontId="7" fillId="0" borderId="5" xfId="8" applyNumberFormat="1" applyFont="1" applyBorder="1" applyAlignment="1">
      <alignment horizontal="center" vertical="center"/>
    </xf>
    <xf numFmtId="0" fontId="10" fillId="0" borderId="0" xfId="8" applyFont="1" applyAlignment="1">
      <alignment horizontal="justify" vertical="center" wrapText="1"/>
    </xf>
    <xf numFmtId="0" fontId="4" fillId="0" borderId="1" xfId="10" applyFont="1" applyBorder="1" applyAlignment="1">
      <alignment horizontal="center" vertical="center"/>
    </xf>
    <xf numFmtId="0" fontId="11" fillId="0" borderId="0" xfId="4" applyFont="1" applyBorder="1" applyAlignment="1">
      <alignment horizontal="justify" vertical="center"/>
    </xf>
    <xf numFmtId="0" fontId="5" fillId="4" borderId="1" xfId="4" applyNumberFormat="1" applyFont="1" applyFill="1" applyBorder="1" applyAlignment="1">
      <alignment horizontal="left" vertical="center" wrapText="1"/>
    </xf>
    <xf numFmtId="0" fontId="4" fillId="0" borderId="0" xfId="4" applyFont="1" applyAlignment="1">
      <alignment horizontal="center" vertical="center"/>
    </xf>
    <xf numFmtId="0" fontId="10" fillId="0" borderId="14" xfId="4" applyFont="1" applyBorder="1" applyAlignment="1">
      <alignment horizontal="center" vertical="center"/>
    </xf>
    <xf numFmtId="0" fontId="10" fillId="0" borderId="15" xfId="4" applyFont="1" applyBorder="1" applyAlignment="1">
      <alignment horizontal="center" vertical="center"/>
    </xf>
    <xf numFmtId="165" fontId="10" fillId="0" borderId="16" xfId="4" applyNumberFormat="1" applyFont="1" applyBorder="1" applyAlignment="1">
      <alignment horizontal="right" vertical="center"/>
    </xf>
    <xf numFmtId="0" fontId="5" fillId="0" borderId="17" xfId="4" applyFont="1" applyBorder="1" applyAlignment="1">
      <alignment horizontal="right"/>
    </xf>
    <xf numFmtId="0" fontId="11" fillId="0" borderId="1" xfId="4" applyFont="1" applyBorder="1" applyAlignment="1">
      <alignment horizontal="center" vertical="center"/>
    </xf>
    <xf numFmtId="0" fontId="11" fillId="0" borderId="0" xfId="4" applyFont="1" applyBorder="1" applyAlignment="1">
      <alignment horizontal="justify" vertical="top" wrapText="1"/>
    </xf>
    <xf numFmtId="0" fontId="11" fillId="0" borderId="0" xfId="4" applyFont="1" applyBorder="1" applyAlignment="1">
      <alignment horizontal="justify" vertical="center" wrapText="1"/>
    </xf>
    <xf numFmtId="0" fontId="11" fillId="0" borderId="1" xfId="4" applyFont="1" applyBorder="1" applyAlignment="1">
      <alignment horizontal="left" vertical="center"/>
    </xf>
    <xf numFmtId="0" fontId="17" fillId="0" borderId="3" xfId="6" applyNumberFormat="1" applyFont="1" applyBorder="1" applyAlignment="1">
      <alignment horizontal="left" vertical="center"/>
    </xf>
    <xf numFmtId="0" fontId="17" fillId="0" borderId="4" xfId="6" applyNumberFormat="1" applyFont="1" applyBorder="1" applyAlignment="1">
      <alignment horizontal="left" vertical="center"/>
    </xf>
    <xf numFmtId="0" fontId="4" fillId="0" borderId="4" xfId="4" applyNumberFormat="1" applyFont="1" applyBorder="1" applyAlignment="1">
      <alignment horizontal="left" vertical="center"/>
    </xf>
    <xf numFmtId="0" fontId="4" fillId="0" borderId="5" xfId="4" applyNumberFormat="1" applyFont="1" applyBorder="1" applyAlignment="1">
      <alignment horizontal="left" vertical="center"/>
    </xf>
    <xf numFmtId="14" fontId="5" fillId="0" borderId="0" xfId="4" applyNumberFormat="1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5" fillId="0" borderId="7" xfId="4" applyFont="1" applyBorder="1" applyAlignment="1">
      <alignment horizontal="center" vertical="center"/>
    </xf>
    <xf numFmtId="0" fontId="4" fillId="0" borderId="3" xfId="4" applyNumberFormat="1" applyFont="1" applyBorder="1" applyAlignment="1">
      <alignment horizontal="left" vertical="center"/>
    </xf>
    <xf numFmtId="0" fontId="11" fillId="0" borderId="11" xfId="4" applyFont="1" applyBorder="1" applyAlignment="1">
      <alignment horizontal="left" vertical="center"/>
    </xf>
    <xf numFmtId="0" fontId="11" fillId="0" borderId="3" xfId="4" applyFont="1" applyBorder="1" applyAlignment="1">
      <alignment horizontal="left" vertical="center"/>
    </xf>
    <xf numFmtId="0" fontId="11" fillId="0" borderId="4" xfId="4" applyFont="1" applyBorder="1" applyAlignment="1">
      <alignment horizontal="left" vertical="center"/>
    </xf>
    <xf numFmtId="0" fontId="5" fillId="4" borderId="3" xfId="4" applyNumberFormat="1" applyFont="1" applyFill="1" applyBorder="1" applyAlignment="1">
      <alignment horizontal="left" vertical="center" wrapText="1"/>
    </xf>
    <xf numFmtId="0" fontId="5" fillId="4" borderId="4" xfId="4" applyNumberFormat="1" applyFont="1" applyFill="1" applyBorder="1" applyAlignment="1">
      <alignment horizontal="left" vertical="center" wrapText="1"/>
    </xf>
    <xf numFmtId="0" fontId="5" fillId="4" borderId="5" xfId="4" applyNumberFormat="1" applyFont="1" applyFill="1" applyBorder="1" applyAlignment="1">
      <alignment horizontal="left" vertical="center" wrapText="1"/>
    </xf>
    <xf numFmtId="0" fontId="11" fillId="0" borderId="12" xfId="4" applyFont="1" applyBorder="1" applyAlignment="1">
      <alignment horizontal="center" vertical="center"/>
    </xf>
    <xf numFmtId="0" fontId="11" fillId="0" borderId="0" xfId="4" applyFont="1" applyAlignment="1">
      <alignment horizontal="justify" vertical="center"/>
    </xf>
    <xf numFmtId="0" fontId="11" fillId="0" borderId="9" xfId="4" applyFont="1" applyBorder="1" applyAlignment="1">
      <alignment horizontal="justify" vertical="center"/>
    </xf>
    <xf numFmtId="0" fontId="4" fillId="3" borderId="1" xfId="4" applyFont="1" applyFill="1" applyBorder="1" applyAlignment="1">
      <alignment horizontal="center" vertical="center"/>
    </xf>
    <xf numFmtId="0" fontId="21" fillId="0" borderId="3" xfId="0" applyFont="1" applyBorder="1" applyAlignment="1" applyProtection="1">
      <alignment horizontal="center"/>
      <protection hidden="1"/>
    </xf>
    <xf numFmtId="0" fontId="21" fillId="0" borderId="4" xfId="0" applyFont="1" applyBorder="1" applyAlignment="1" applyProtection="1">
      <alignment horizontal="center"/>
      <protection hidden="1"/>
    </xf>
    <xf numFmtId="0" fontId="21" fillId="0" borderId="5" xfId="0" applyFont="1" applyBorder="1" applyAlignment="1" applyProtection="1">
      <alignment horizontal="center"/>
      <protection hidden="1"/>
    </xf>
    <xf numFmtId="44" fontId="21" fillId="0" borderId="3" xfId="0" applyNumberFormat="1" applyFont="1" applyBorder="1" applyAlignment="1" applyProtection="1">
      <alignment horizontal="center"/>
      <protection hidden="1"/>
    </xf>
    <xf numFmtId="44" fontId="21" fillId="0" borderId="4" xfId="0" applyNumberFormat="1" applyFont="1" applyBorder="1" applyAlignment="1" applyProtection="1">
      <alignment horizontal="center"/>
      <protection hidden="1"/>
    </xf>
    <xf numFmtId="44" fontId="21" fillId="0" borderId="5" xfId="0" applyNumberFormat="1" applyFont="1" applyBorder="1" applyAlignment="1" applyProtection="1">
      <alignment horizontal="center"/>
      <protection hidden="1"/>
    </xf>
    <xf numFmtId="0" fontId="19" fillId="2" borderId="1" xfId="0" applyFont="1" applyFill="1" applyBorder="1" applyAlignment="1" applyProtection="1">
      <alignment horizontal="left" vertical="center" wrapText="1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19" fillId="2" borderId="5" xfId="0" applyFont="1" applyFill="1" applyBorder="1" applyAlignment="1" applyProtection="1">
      <alignment horizontal="center" vertical="center" wrapText="1"/>
      <protection locked="0"/>
    </xf>
    <xf numFmtId="0" fontId="19" fillId="2" borderId="4" xfId="0" applyFont="1" applyFill="1" applyBorder="1" applyAlignment="1" applyProtection="1">
      <alignment horizontal="center" vertical="center" wrapText="1"/>
      <protection locked="0"/>
    </xf>
    <xf numFmtId="0" fontId="21" fillId="0" borderId="3" xfId="0" applyFont="1" applyBorder="1" applyAlignment="1" applyProtection="1">
      <alignment horizontal="center"/>
      <protection locked="0"/>
    </xf>
    <xf numFmtId="0" fontId="21" fillId="0" borderId="4" xfId="0" applyFont="1" applyBorder="1" applyAlignment="1" applyProtection="1">
      <alignment horizontal="center"/>
      <protection locked="0"/>
    </xf>
    <xf numFmtId="0" fontId="21" fillId="0" borderId="5" xfId="0" applyFont="1" applyBorder="1" applyAlignment="1" applyProtection="1">
      <alignment horizontal="center"/>
      <protection locked="0"/>
    </xf>
    <xf numFmtId="0" fontId="19" fillId="2" borderId="3" xfId="0" applyFont="1" applyFill="1" applyBorder="1" applyAlignment="1" applyProtection="1">
      <alignment horizontal="left" vertical="center" wrapText="1"/>
      <protection locked="0"/>
    </xf>
    <xf numFmtId="0" fontId="19" fillId="2" borderId="5" xfId="0" applyFont="1" applyFill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26" fillId="0" borderId="3" xfId="0" applyFont="1" applyBorder="1" applyAlignment="1" applyProtection="1">
      <alignment horizontal="center" vertical="center"/>
      <protection locked="0"/>
    </xf>
    <xf numFmtId="0" fontId="26" fillId="0" borderId="4" xfId="0" applyFont="1" applyBorder="1" applyAlignment="1" applyProtection="1">
      <alignment horizontal="center" vertical="center"/>
      <protection locked="0"/>
    </xf>
    <xf numFmtId="0" fontId="26" fillId="0" borderId="5" xfId="0" applyFont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hidden="1"/>
    </xf>
    <xf numFmtId="0" fontId="24" fillId="0" borderId="3" xfId="0" applyFont="1" applyBorder="1" applyAlignment="1" applyProtection="1">
      <alignment horizontal="center"/>
      <protection hidden="1"/>
    </xf>
    <xf numFmtId="0" fontId="24" fillId="0" borderId="4" xfId="0" applyFont="1" applyBorder="1" applyAlignment="1" applyProtection="1">
      <alignment horizontal="center"/>
      <protection hidden="1"/>
    </xf>
    <xf numFmtId="0" fontId="24" fillId="0" borderId="5" xfId="0" applyFont="1" applyBorder="1" applyAlignment="1" applyProtection="1">
      <alignment horizontal="center"/>
      <protection hidden="1"/>
    </xf>
    <xf numFmtId="0" fontId="26" fillId="0" borderId="1" xfId="0" applyFont="1" applyBorder="1" applyAlignment="1" applyProtection="1">
      <alignment horizontal="center"/>
      <protection locked="0"/>
    </xf>
    <xf numFmtId="44" fontId="24" fillId="0" borderId="3" xfId="0" applyNumberFormat="1" applyFont="1" applyBorder="1" applyAlignment="1" applyProtection="1">
      <alignment horizontal="center"/>
      <protection hidden="1"/>
    </xf>
    <xf numFmtId="44" fontId="24" fillId="0" borderId="4" xfId="0" applyNumberFormat="1" applyFont="1" applyBorder="1" applyAlignment="1" applyProtection="1">
      <alignment horizontal="center"/>
      <protection hidden="1"/>
    </xf>
    <xf numFmtId="44" fontId="24" fillId="0" borderId="5" xfId="0" applyNumberFormat="1" applyFont="1" applyBorder="1" applyAlignment="1" applyProtection="1">
      <alignment horizontal="center"/>
      <protection hidden="1"/>
    </xf>
    <xf numFmtId="0" fontId="25" fillId="0" borderId="3" xfId="0" applyFont="1" applyBorder="1" applyAlignment="1" applyProtection="1">
      <alignment horizontal="center"/>
      <protection hidden="1"/>
    </xf>
    <xf numFmtId="0" fontId="25" fillId="0" borderId="4" xfId="0" applyFont="1" applyBorder="1" applyAlignment="1" applyProtection="1">
      <alignment horizontal="center"/>
      <protection hidden="1"/>
    </xf>
    <xf numFmtId="0" fontId="25" fillId="0" borderId="5" xfId="0" applyFont="1" applyBorder="1" applyAlignment="1" applyProtection="1">
      <alignment horizontal="center"/>
      <protection hidden="1"/>
    </xf>
    <xf numFmtId="44" fontId="25" fillId="0" borderId="3" xfId="0" applyNumberFormat="1" applyFont="1" applyBorder="1" applyAlignment="1" applyProtection="1">
      <alignment horizontal="center"/>
      <protection hidden="1"/>
    </xf>
    <xf numFmtId="44" fontId="25" fillId="0" borderId="4" xfId="0" applyNumberFormat="1" applyFont="1" applyBorder="1" applyAlignment="1" applyProtection="1">
      <alignment horizontal="center"/>
      <protection hidden="1"/>
    </xf>
    <xf numFmtId="44" fontId="25" fillId="0" borderId="5" xfId="0" applyNumberFormat="1" applyFont="1" applyBorder="1" applyAlignment="1" applyProtection="1">
      <alignment horizontal="center"/>
      <protection hidden="1"/>
    </xf>
    <xf numFmtId="0" fontId="3" fillId="2" borderId="3" xfId="3" applyFont="1" applyFill="1" applyBorder="1" applyAlignment="1" applyProtection="1">
      <alignment horizontal="center" vertical="center" wrapText="1"/>
      <protection hidden="1"/>
    </xf>
    <xf numFmtId="0" fontId="3" fillId="2" borderId="4" xfId="3" applyFont="1" applyFill="1" applyBorder="1" applyAlignment="1" applyProtection="1">
      <alignment horizontal="center" vertical="center" wrapText="1"/>
      <protection hidden="1"/>
    </xf>
    <xf numFmtId="0" fontId="3" fillId="2" borderId="5" xfId="3" applyFont="1" applyFill="1" applyBorder="1" applyAlignment="1" applyProtection="1">
      <alignment horizontal="center" vertical="center" wrapText="1"/>
      <protection hidden="1"/>
    </xf>
    <xf numFmtId="0" fontId="3" fillId="2" borderId="3" xfId="3" applyFont="1" applyFill="1" applyBorder="1" applyAlignment="1" applyProtection="1">
      <alignment horizontal="center" vertical="center"/>
      <protection hidden="1"/>
    </xf>
    <xf numFmtId="0" fontId="3" fillId="2" borderId="5" xfId="3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/>
      <protection locked="0"/>
    </xf>
    <xf numFmtId="0" fontId="4" fillId="0" borderId="3" xfId="3" applyFont="1" applyFill="1" applyBorder="1" applyAlignment="1" applyProtection="1">
      <alignment horizontal="center"/>
      <protection locked="0"/>
    </xf>
    <xf numFmtId="0" fontId="4" fillId="0" borderId="4" xfId="3" applyFont="1" applyFill="1" applyBorder="1" applyAlignment="1" applyProtection="1">
      <alignment horizontal="center"/>
      <protection locked="0"/>
    </xf>
    <xf numFmtId="0" fontId="4" fillId="0" borderId="5" xfId="3" applyFont="1" applyFill="1" applyBorder="1" applyAlignment="1" applyProtection="1">
      <alignment horizontal="center"/>
      <protection locked="0"/>
    </xf>
    <xf numFmtId="0" fontId="5" fillId="0" borderId="3" xfId="3" applyFont="1" applyBorder="1" applyAlignment="1" applyProtection="1">
      <alignment horizontal="center" vertical="center" wrapText="1"/>
      <protection hidden="1"/>
    </xf>
    <xf numFmtId="0" fontId="5" fillId="0" borderId="4" xfId="3" applyFont="1" applyBorder="1" applyAlignment="1" applyProtection="1">
      <alignment horizontal="center" vertical="center" wrapText="1"/>
      <protection hidden="1"/>
    </xf>
    <xf numFmtId="0" fontId="5" fillId="0" borderId="5" xfId="3" applyFont="1" applyBorder="1" applyAlignment="1" applyProtection="1">
      <alignment horizontal="center" vertical="center" wrapText="1"/>
      <protection hidden="1"/>
    </xf>
    <xf numFmtId="0" fontId="7" fillId="0" borderId="0" xfId="10" applyFont="1" applyFill="1" applyAlignment="1">
      <alignment horizontal="right" vertical="center"/>
    </xf>
    <xf numFmtId="0" fontId="7" fillId="0" borderId="0" xfId="10" applyFont="1" applyFill="1" applyAlignment="1">
      <alignment horizontal="left" vertical="center"/>
    </xf>
    <xf numFmtId="0" fontId="3" fillId="0" borderId="0" xfId="10" applyFont="1" applyFill="1" applyAlignment="1">
      <alignment horizontal="center" vertical="center" wrapText="1"/>
    </xf>
    <xf numFmtId="0" fontId="7" fillId="0" borderId="0" xfId="10" applyFont="1" applyFill="1" applyAlignment="1">
      <alignment horizontal="center" vertical="center"/>
    </xf>
    <xf numFmtId="0" fontId="10" fillId="0" borderId="0" xfId="10" applyFont="1" applyFill="1" applyAlignment="1">
      <alignment horizontal="justify" vertical="center"/>
    </xf>
    <xf numFmtId="0" fontId="10" fillId="0" borderId="3" xfId="10" applyFont="1" applyFill="1" applyBorder="1" applyAlignment="1">
      <alignment horizontal="left" vertical="center"/>
    </xf>
    <xf numFmtId="0" fontId="10" fillId="0" borderId="4" xfId="10" applyFont="1" applyFill="1" applyBorder="1" applyAlignment="1">
      <alignment horizontal="left" vertical="center"/>
    </xf>
    <xf numFmtId="0" fontId="10" fillId="0" borderId="5" xfId="10" applyFont="1" applyFill="1" applyBorder="1" applyAlignment="1">
      <alignment horizontal="left" vertical="center"/>
    </xf>
    <xf numFmtId="0" fontId="7" fillId="0" borderId="3" xfId="10" applyFont="1" applyFill="1" applyBorder="1" applyAlignment="1">
      <alignment horizontal="center" vertical="center"/>
    </xf>
    <xf numFmtId="0" fontId="7" fillId="0" borderId="4" xfId="10" applyFont="1" applyFill="1" applyBorder="1" applyAlignment="1">
      <alignment horizontal="center" vertical="center"/>
    </xf>
    <xf numFmtId="0" fontId="7" fillId="0" borderId="5" xfId="10" applyFont="1" applyFill="1" applyBorder="1" applyAlignment="1">
      <alignment horizontal="center" vertical="center"/>
    </xf>
    <xf numFmtId="0" fontId="10" fillId="0" borderId="6" xfId="10" applyFont="1" applyFill="1" applyBorder="1" applyAlignment="1">
      <alignment horizontal="center" vertical="center"/>
    </xf>
    <xf numFmtId="0" fontId="10" fillId="0" borderId="7" xfId="10" applyFont="1" applyFill="1" applyBorder="1" applyAlignment="1">
      <alignment horizontal="center" vertical="center"/>
    </xf>
    <xf numFmtId="0" fontId="10" fillId="0" borderId="13" xfId="10" applyFont="1" applyFill="1" applyBorder="1" applyAlignment="1">
      <alignment horizontal="center" vertical="center"/>
    </xf>
    <xf numFmtId="0" fontId="10" fillId="0" borderId="20" xfId="10" applyFont="1" applyFill="1" applyBorder="1" applyAlignment="1">
      <alignment horizontal="center" vertical="center"/>
    </xf>
    <xf numFmtId="0" fontId="10" fillId="0" borderId="0" xfId="10" applyFont="1" applyFill="1" applyBorder="1" applyAlignment="1">
      <alignment horizontal="center" vertical="center"/>
    </xf>
    <xf numFmtId="0" fontId="10" fillId="0" borderId="21" xfId="10" applyFont="1" applyFill="1" applyBorder="1" applyAlignment="1">
      <alignment horizontal="center" vertical="center"/>
    </xf>
    <xf numFmtId="0" fontId="10" fillId="0" borderId="8" xfId="10" applyFont="1" applyFill="1" applyBorder="1" applyAlignment="1">
      <alignment horizontal="center" vertical="center"/>
    </xf>
    <xf numFmtId="0" fontId="10" fillId="0" borderId="9" xfId="10" applyFont="1" applyFill="1" applyBorder="1" applyAlignment="1">
      <alignment horizontal="center" vertical="center"/>
    </xf>
    <xf numFmtId="0" fontId="10" fillId="0" borderId="10" xfId="10" applyFont="1" applyFill="1" applyBorder="1" applyAlignment="1">
      <alignment horizontal="center" vertical="center"/>
    </xf>
    <xf numFmtId="49" fontId="7" fillId="0" borderId="6" xfId="10" applyNumberFormat="1" applyFont="1" applyFill="1" applyBorder="1" applyAlignment="1">
      <alignment horizontal="justify" vertical="center"/>
    </xf>
    <xf numFmtId="0" fontId="7" fillId="0" borderId="7" xfId="10" applyNumberFormat="1" applyFont="1" applyFill="1" applyBorder="1" applyAlignment="1">
      <alignment horizontal="justify" vertical="center"/>
    </xf>
    <xf numFmtId="0" fontId="7" fillId="0" borderId="13" xfId="10" applyNumberFormat="1" applyFont="1" applyFill="1" applyBorder="1" applyAlignment="1">
      <alignment horizontal="justify" vertical="center"/>
    </xf>
    <xf numFmtId="0" fontId="7" fillId="0" borderId="20" xfId="10" applyNumberFormat="1" applyFont="1" applyFill="1" applyBorder="1" applyAlignment="1">
      <alignment horizontal="justify" vertical="center"/>
    </xf>
    <xf numFmtId="0" fontId="7" fillId="0" borderId="0" xfId="10" applyNumberFormat="1" applyFont="1" applyFill="1" applyBorder="1" applyAlignment="1">
      <alignment horizontal="justify" vertical="center"/>
    </xf>
    <xf numFmtId="0" fontId="7" fillId="0" borderId="21" xfId="10" applyNumberFormat="1" applyFont="1" applyFill="1" applyBorder="1" applyAlignment="1">
      <alignment horizontal="justify" vertical="center"/>
    </xf>
    <xf numFmtId="0" fontId="7" fillId="0" borderId="8" xfId="10" applyNumberFormat="1" applyFont="1" applyFill="1" applyBorder="1" applyAlignment="1">
      <alignment horizontal="justify" vertical="center"/>
    </xf>
    <xf numFmtId="0" fontId="7" fillId="0" borderId="9" xfId="10" applyNumberFormat="1" applyFont="1" applyFill="1" applyBorder="1" applyAlignment="1">
      <alignment horizontal="justify" vertical="center"/>
    </xf>
    <xf numFmtId="0" fontId="7" fillId="0" borderId="10" xfId="10" applyNumberFormat="1" applyFont="1" applyFill="1" applyBorder="1" applyAlignment="1">
      <alignment horizontal="justify" vertical="center"/>
    </xf>
    <xf numFmtId="0" fontId="7" fillId="0" borderId="3" xfId="10" applyFont="1" applyFill="1" applyBorder="1" applyAlignment="1">
      <alignment horizontal="left" vertical="center"/>
    </xf>
    <xf numFmtId="0" fontId="7" fillId="0" borderId="4" xfId="10" applyFont="1" applyFill="1" applyBorder="1" applyAlignment="1">
      <alignment horizontal="left" vertical="center"/>
    </xf>
    <xf numFmtId="0" fontId="7" fillId="0" borderId="5" xfId="10" applyFont="1" applyFill="1" applyBorder="1" applyAlignment="1">
      <alignment horizontal="left" vertical="center"/>
    </xf>
  </cellXfs>
  <cellStyles count="13">
    <cellStyle name="Hyperlink" xfId="1" builtinId="8"/>
    <cellStyle name="Hyperlink 2" xfId="6"/>
    <cellStyle name="Moeda" xfId="11" builtinId="4"/>
    <cellStyle name="Moeda 2" xfId="2"/>
    <cellStyle name="Moeda 2 2" xfId="7"/>
    <cellStyle name="Moeda 3" xfId="5"/>
    <cellStyle name="Normal" xfId="0" builtinId="0"/>
    <cellStyle name="Normal 2" xfId="4"/>
    <cellStyle name="Normal 3" xfId="8"/>
    <cellStyle name="Normal 4" xfId="3"/>
    <cellStyle name="Normal 5" xfId="10"/>
    <cellStyle name="Normal 5 2" xfId="12"/>
    <cellStyle name="Separador de milhares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13</xdr:row>
      <xdr:rowOff>152400</xdr:rowOff>
    </xdr:from>
    <xdr:to>
      <xdr:col>17</xdr:col>
      <xdr:colOff>247650</xdr:colOff>
      <xdr:row>36</xdr:row>
      <xdr:rowOff>123825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3124200"/>
          <a:ext cx="5324475" cy="52292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47625</xdr:colOff>
      <xdr:row>43</xdr:row>
      <xdr:rowOff>323851</xdr:rowOff>
    </xdr:from>
    <xdr:to>
      <xdr:col>17</xdr:col>
      <xdr:colOff>314325</xdr:colOff>
      <xdr:row>70</xdr:row>
      <xdr:rowOff>171451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9829801"/>
          <a:ext cx="5295900" cy="6134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266700</xdr:colOff>
      <xdr:row>76</xdr:row>
      <xdr:rowOff>76201</xdr:rowOff>
    </xdr:from>
    <xdr:to>
      <xdr:col>17</xdr:col>
      <xdr:colOff>304800</xdr:colOff>
      <xdr:row>437</xdr:row>
      <xdr:rowOff>28575</xdr:rowOff>
    </xdr:to>
    <xdr:pic>
      <xdr:nvPicPr>
        <xdr:cNvPr id="512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700" y="17030701"/>
          <a:ext cx="5381625" cy="17475517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104775</xdr:colOff>
      <xdr:row>440</xdr:row>
      <xdr:rowOff>200025</xdr:rowOff>
    </xdr:from>
    <xdr:to>
      <xdr:col>17</xdr:col>
      <xdr:colOff>228600</xdr:colOff>
      <xdr:row>484</xdr:row>
      <xdr:rowOff>904875</xdr:rowOff>
    </xdr:to>
    <xdr:pic>
      <xdr:nvPicPr>
        <xdr:cNvPr id="512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775" y="192624075"/>
          <a:ext cx="5467350" cy="108394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P%20001-2019%20SRP%20ANEXO%20DO%20EDIT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ENTAÇÃO"/>
      <sheetName val="CADASTRO DE DADOS"/>
      <sheetName val="DEC. FORNECIMENTO"/>
      <sheetName val="DECLARAÇÕES"/>
      <sheetName val="PLANILHA ORÇAMENTÁRIA "/>
      <sheetName val="PROPOSTA "/>
      <sheetName val="PROTOCOLO"/>
    </sheetNames>
    <sheetDataSet>
      <sheetData sheetId="0" refreshError="1"/>
      <sheetData sheetId="1" refreshError="1">
        <row r="3">
          <cell r="C3" t="str">
            <v>PREGÃO PRESENCIAL- SRP</v>
          </cell>
        </row>
        <row r="5">
          <cell r="C5" t="str">
            <v xml:space="preserve">Registro de preços destinado a eventual e futura aquisição de peças e serviços destinados à manutenção dos veículos pesados (ônibus, microônibus, Vans e Caminhões) a serviço da Administração municipal, conforme edital e anexos.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vendascamagro@hotmail.com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ecasauto24.pt/pecas-de-automovel/fiat/sensor-pressao-do-oleo.html" TargetMode="External"/><Relationship Id="rId21" Type="http://schemas.openxmlformats.org/officeDocument/2006/relationships/hyperlink" Target="https://www.pecasauto24.pt/pecas-de-automovel/fiat/deposito-de-combustivel.html" TargetMode="External"/><Relationship Id="rId42" Type="http://schemas.openxmlformats.org/officeDocument/2006/relationships/hyperlink" Target="https://www.pecasauto24.pt/pecas-de-automovel/fiat/interruptores-de-la-luz-de-marcha-atras.html" TargetMode="External"/><Relationship Id="rId63" Type="http://schemas.openxmlformats.org/officeDocument/2006/relationships/hyperlink" Target="https://www.pecasauto24.pt/pecas-de-automovel/fiat/bomba-de-agua-do-lava-vidros.html" TargetMode="External"/><Relationship Id="rId84" Type="http://schemas.openxmlformats.org/officeDocument/2006/relationships/hyperlink" Target="https://www.pecasauto24.pt/pecas-de-automovel/fiat/cabo-de-travao-de-mao.html" TargetMode="External"/><Relationship Id="rId138" Type="http://schemas.openxmlformats.org/officeDocument/2006/relationships/hyperlink" Target="https://www.pecasauto24.pt/pecas-de-automovel/fiat/braco-de-suspensao.html" TargetMode="External"/><Relationship Id="rId159" Type="http://schemas.openxmlformats.org/officeDocument/2006/relationships/hyperlink" Target="https://www.pecasauto24.pt/pecas-de-automovel/fiat/bomba-de-alta-pressao.html" TargetMode="External"/><Relationship Id="rId170" Type="http://schemas.openxmlformats.org/officeDocument/2006/relationships/hyperlink" Target="https://www.pecasauto24.pt/pecas-de-automovel/fiat/deposito-de-agua-limpa-vidros.html" TargetMode="External"/><Relationship Id="rId191" Type="http://schemas.openxmlformats.org/officeDocument/2006/relationships/hyperlink" Target="https://www.pecasauto24.pt/pecas-de-automovel/fiat/barra-de-direccao.html" TargetMode="External"/><Relationship Id="rId205" Type="http://schemas.openxmlformats.org/officeDocument/2006/relationships/hyperlink" Target="https://www.pecasauto24.pt/pecas-de-automovel/fiat/deposito-de-agua-limpa-vidros.html" TargetMode="External"/><Relationship Id="rId107" Type="http://schemas.openxmlformats.org/officeDocument/2006/relationships/hyperlink" Target="https://www.pecasauto24.pt/pecas-de-automovel/fiat/tampa-do-radiador.html" TargetMode="External"/><Relationship Id="rId11" Type="http://schemas.openxmlformats.org/officeDocument/2006/relationships/hyperlink" Target="https://www.pecasauto24.pt/pecas-de-automovel/fiat/sensor-de-temperatura.html" TargetMode="External"/><Relationship Id="rId32" Type="http://schemas.openxmlformats.org/officeDocument/2006/relationships/hyperlink" Target="https://www.pecasauto24.pt/pecas-de-automovel/fiat/acoplamento-do-cardan.html" TargetMode="External"/><Relationship Id="rId37" Type="http://schemas.openxmlformats.org/officeDocument/2006/relationships/hyperlink" Target="https://www.pecasauto24.pt/pecas-de-automovel/fiat/tampa-do-radiador.html" TargetMode="External"/><Relationship Id="rId53" Type="http://schemas.openxmlformats.org/officeDocument/2006/relationships/hyperlink" Target="https://www.pecasauto24.pt/pecas-de-automovel/fiat/ponteiras-de-direccao.html" TargetMode="External"/><Relationship Id="rId58" Type="http://schemas.openxmlformats.org/officeDocument/2006/relationships/hyperlink" Target="https://www.pecasauto24.pt/pecas-de-automovel/fiat/rele-de-bomba-de-combustivel.html" TargetMode="External"/><Relationship Id="rId74" Type="http://schemas.openxmlformats.org/officeDocument/2006/relationships/hyperlink" Target="https://www.pecasauto24.pt/pecas-de-automovel/fiat/buzina.html" TargetMode="External"/><Relationship Id="rId79" Type="http://schemas.openxmlformats.org/officeDocument/2006/relationships/hyperlink" Target="https://www.pecasauto24.pt/pecas-de-automovel/fiat/medidor-de-massa-de-ar.html" TargetMode="External"/><Relationship Id="rId102" Type="http://schemas.openxmlformats.org/officeDocument/2006/relationships/hyperlink" Target="https://www.pecasauto24.pt/pecas-de-automovel/fiat/acoplamento-do-cardan.html" TargetMode="External"/><Relationship Id="rId123" Type="http://schemas.openxmlformats.org/officeDocument/2006/relationships/hyperlink" Target="https://www.pecasauto24.pt/pecas-de-automovel/fiat/ponteiras-de-direccao.html" TargetMode="External"/><Relationship Id="rId128" Type="http://schemas.openxmlformats.org/officeDocument/2006/relationships/hyperlink" Target="https://www.pecasauto24.pt/pecas-de-automovel/fiat/rele-de-bomba-de-combustivel.html" TargetMode="External"/><Relationship Id="rId144" Type="http://schemas.openxmlformats.org/officeDocument/2006/relationships/hyperlink" Target="https://www.pecasauto24.pt/pecas-de-automovel/fiat/buzina.html" TargetMode="External"/><Relationship Id="rId149" Type="http://schemas.openxmlformats.org/officeDocument/2006/relationships/hyperlink" Target="https://www.pecasauto24.pt/pecas-de-automovel/fiat/medidor-de-massa-de-ar.html" TargetMode="External"/><Relationship Id="rId5" Type="http://schemas.openxmlformats.org/officeDocument/2006/relationships/hyperlink" Target="https://www.pecasauto24.pt/pecas-de-automovel/fiat/escovas-alternador.html" TargetMode="External"/><Relationship Id="rId90" Type="http://schemas.openxmlformats.org/officeDocument/2006/relationships/hyperlink" Target="https://www.pecasauto24.pt/pecas-de-automovel/fiat/bomba-de-combustivel.html" TargetMode="External"/><Relationship Id="rId95" Type="http://schemas.openxmlformats.org/officeDocument/2006/relationships/hyperlink" Target="https://www.pecasauto24.pt/pecas-de-automovel/fiat/junta-de-escape.html" TargetMode="External"/><Relationship Id="rId160" Type="http://schemas.openxmlformats.org/officeDocument/2006/relationships/hyperlink" Target="https://www.pecasauto24.pt/pecas-de-automovel/fiat/bomba-de-combustivel.html" TargetMode="External"/><Relationship Id="rId165" Type="http://schemas.openxmlformats.org/officeDocument/2006/relationships/hyperlink" Target="https://www.pecasauto24.pt/pecas-de-automovel/fiat/junta-de-escape.html" TargetMode="External"/><Relationship Id="rId181" Type="http://schemas.openxmlformats.org/officeDocument/2006/relationships/hyperlink" Target="https://www.pecasauto24.pt/pecas-de-automovel/fiat/interruptor-de-farol.html" TargetMode="External"/><Relationship Id="rId186" Type="http://schemas.openxmlformats.org/officeDocument/2006/relationships/hyperlink" Target="https://www.pecasauto24.pt/pecas-de-automovel/fiat/sensor-de-temperatura.html" TargetMode="External"/><Relationship Id="rId211" Type="http://schemas.openxmlformats.org/officeDocument/2006/relationships/printerSettings" Target="../printerSettings/printerSettings6.bin"/><Relationship Id="rId22" Type="http://schemas.openxmlformats.org/officeDocument/2006/relationships/hyperlink" Target="https://www.pecasauto24.pt/pecas-de-automovel/fiat/regulador-de-pressao-de-combustivel.html" TargetMode="External"/><Relationship Id="rId27" Type="http://schemas.openxmlformats.org/officeDocument/2006/relationships/hyperlink" Target="https://www.pecasauto24.pt/pecas-de-automovel/fiat/silenciador-central.html" TargetMode="External"/><Relationship Id="rId43" Type="http://schemas.openxmlformats.org/officeDocument/2006/relationships/hyperlink" Target="https://www.pecasauto24.pt/pecas-de-automovel/fiat/lampada.html" TargetMode="External"/><Relationship Id="rId48" Type="http://schemas.openxmlformats.org/officeDocument/2006/relationships/hyperlink" Target="https://www.pecasauto24.pt/pecas-de-automovel/fiat/bomba-de-vacuo.html" TargetMode="External"/><Relationship Id="rId64" Type="http://schemas.openxmlformats.org/officeDocument/2006/relationships/hyperlink" Target="https://www.pecasauto24.pt/pecas-de-automovel/fiat/braco-da-limpa-vidros.html" TargetMode="External"/><Relationship Id="rId69" Type="http://schemas.openxmlformats.org/officeDocument/2006/relationships/hyperlink" Target="https://www.pecasauto24.pt/pecas-de-automovel/fiat/casquilhos-barra-estabilizadora.html" TargetMode="External"/><Relationship Id="rId113" Type="http://schemas.openxmlformats.org/officeDocument/2006/relationships/hyperlink" Target="https://www.pecasauto24.pt/pecas-de-automovel/fiat/lampada.html" TargetMode="External"/><Relationship Id="rId118" Type="http://schemas.openxmlformats.org/officeDocument/2006/relationships/hyperlink" Target="https://www.pecasauto24.pt/pecas-de-automovel/fiat/bomba-de-vacuo.html" TargetMode="External"/><Relationship Id="rId134" Type="http://schemas.openxmlformats.org/officeDocument/2006/relationships/hyperlink" Target="https://www.pecasauto24.pt/pecas-de-automovel/fiat/braco-da-limpa-vidros.html" TargetMode="External"/><Relationship Id="rId139" Type="http://schemas.openxmlformats.org/officeDocument/2006/relationships/hyperlink" Target="https://www.pecasauto24.pt/pecas-de-automovel/fiat/casquilhos-barra-estabilizadora.html" TargetMode="External"/><Relationship Id="rId80" Type="http://schemas.openxmlformats.org/officeDocument/2006/relationships/hyperlink" Target="https://www.pecasauto24.pt/pecas-de-automovel/fiat/regulador-do-alternador.html" TargetMode="External"/><Relationship Id="rId85" Type="http://schemas.openxmlformats.org/officeDocument/2006/relationships/hyperlink" Target="https://www.pecasauto24.pt/pecas-de-automovel/fiat/tubos-de-travao.html" TargetMode="External"/><Relationship Id="rId150" Type="http://schemas.openxmlformats.org/officeDocument/2006/relationships/hyperlink" Target="https://www.pecasauto24.pt/pecas-de-automovel/fiat/regulador-do-alternador.html" TargetMode="External"/><Relationship Id="rId155" Type="http://schemas.openxmlformats.org/officeDocument/2006/relationships/hyperlink" Target="https://www.pecasauto24.pt/pecas-de-automovel/fiat/tubos-de-travao.html" TargetMode="External"/><Relationship Id="rId171" Type="http://schemas.openxmlformats.org/officeDocument/2006/relationships/hyperlink" Target="https://www.pecasauto24.pt/pecas-de-automovel/fiat/ejectors-de-agua-do-lava-vidros.html" TargetMode="External"/><Relationship Id="rId176" Type="http://schemas.openxmlformats.org/officeDocument/2006/relationships/hyperlink" Target="https://www.pecasauto24.pt/pecas-de-automovel/fiat/radiador-de-oleo.html" TargetMode="External"/><Relationship Id="rId192" Type="http://schemas.openxmlformats.org/officeDocument/2006/relationships/hyperlink" Target="https://www.pecasauto24.pt/pecas-de-automovel/fiat/coluna-de-direcao-bomba-de-direcao-eletrica.html" TargetMode="External"/><Relationship Id="rId197" Type="http://schemas.openxmlformats.org/officeDocument/2006/relationships/hyperlink" Target="https://www.pecasauto24.pt/pecas-de-automovel/fiat/regulador-de-pressao-de-combustivel.html" TargetMode="External"/><Relationship Id="rId206" Type="http://schemas.openxmlformats.org/officeDocument/2006/relationships/hyperlink" Target="https://www.pecasauto24.pt/pecas-de-automovel/fiat/ejectors-de-agua-do-lava-vidros.html" TargetMode="External"/><Relationship Id="rId201" Type="http://schemas.openxmlformats.org/officeDocument/2006/relationships/hyperlink" Target="https://www.pecasauto24.pt/pecas-de-automovel/fiat/silenciador.html" TargetMode="External"/><Relationship Id="rId12" Type="http://schemas.openxmlformats.org/officeDocument/2006/relationships/hyperlink" Target="https://www.pecasauto24.pt/pecas-de-automovel/fiat/sensor-pressao-do-oleo.html" TargetMode="External"/><Relationship Id="rId17" Type="http://schemas.openxmlformats.org/officeDocument/2006/relationships/hyperlink" Target="https://www.pecasauto24.pt/pecas-de-automovel/fiat/coluna-de-direcao-bomba-de-direcao-eletrica.html" TargetMode="External"/><Relationship Id="rId33" Type="http://schemas.openxmlformats.org/officeDocument/2006/relationships/hyperlink" Target="https://www.pecasauto24.pt/pecas-de-automovel/fiat/braco-de-suspensao.html" TargetMode="External"/><Relationship Id="rId38" Type="http://schemas.openxmlformats.org/officeDocument/2006/relationships/hyperlink" Target="https://www.pecasauto24.pt/pecas-de-automovel/fiat/ventilador-de-radiador.html" TargetMode="External"/><Relationship Id="rId59" Type="http://schemas.openxmlformats.org/officeDocument/2006/relationships/hyperlink" Target="https://www.pecasauto24.pt/pecas-de-automovel/fiat/filtro-de-particulas.html" TargetMode="External"/><Relationship Id="rId103" Type="http://schemas.openxmlformats.org/officeDocument/2006/relationships/hyperlink" Target="https://www.pecasauto24.pt/pecas-de-automovel/fiat/braco-de-suspensao.html" TargetMode="External"/><Relationship Id="rId108" Type="http://schemas.openxmlformats.org/officeDocument/2006/relationships/hyperlink" Target="https://www.pecasauto24.pt/pecas-de-automovel/fiat/ventilador-de-radiador.html" TargetMode="External"/><Relationship Id="rId124" Type="http://schemas.openxmlformats.org/officeDocument/2006/relationships/hyperlink" Target="https://www.pecasauto24.pt/pecas-de-automovel/fiat/bomba-de-alta-pressao.html" TargetMode="External"/><Relationship Id="rId129" Type="http://schemas.openxmlformats.org/officeDocument/2006/relationships/hyperlink" Target="https://www.pecasauto24.pt/pecas-de-automovel/fiat/filtro-de-particulas.html" TargetMode="External"/><Relationship Id="rId54" Type="http://schemas.openxmlformats.org/officeDocument/2006/relationships/hyperlink" Target="https://www.pecasauto24.pt/pecas-de-automovel/fiat/bomba-de-alta-pressao.html" TargetMode="External"/><Relationship Id="rId70" Type="http://schemas.openxmlformats.org/officeDocument/2006/relationships/hyperlink" Target="https://www.pecasauto24.pt/pecas-de-automovel/fiat/cubo-da-roda.html" TargetMode="External"/><Relationship Id="rId75" Type="http://schemas.openxmlformats.org/officeDocument/2006/relationships/hyperlink" Target="https://www.pecasauto24.pt/pecas-de-automovel/fiat/escovas-alternador.html" TargetMode="External"/><Relationship Id="rId91" Type="http://schemas.openxmlformats.org/officeDocument/2006/relationships/hyperlink" Target="https://www.pecasauto24.pt/pecas-de-automovel/fiat/deposito-de-combustivel.html" TargetMode="External"/><Relationship Id="rId96" Type="http://schemas.openxmlformats.org/officeDocument/2006/relationships/hyperlink" Target="https://www.pecasauto24.pt/pecas-de-automovel/fiat/silenciador.html" TargetMode="External"/><Relationship Id="rId140" Type="http://schemas.openxmlformats.org/officeDocument/2006/relationships/hyperlink" Target="https://www.pecasauto24.pt/pecas-de-automovel/fiat/cubo-da-roda.html" TargetMode="External"/><Relationship Id="rId145" Type="http://schemas.openxmlformats.org/officeDocument/2006/relationships/hyperlink" Target="https://www.pecasauto24.pt/pecas-de-automovel/fiat/escovas-alternador.html" TargetMode="External"/><Relationship Id="rId161" Type="http://schemas.openxmlformats.org/officeDocument/2006/relationships/hyperlink" Target="https://www.pecasauto24.pt/pecas-de-automovel/fiat/deposito-de-combustivel.html" TargetMode="External"/><Relationship Id="rId166" Type="http://schemas.openxmlformats.org/officeDocument/2006/relationships/hyperlink" Target="https://www.pecasauto24.pt/pecas-de-automovel/fiat/silenciador.html" TargetMode="External"/><Relationship Id="rId182" Type="http://schemas.openxmlformats.org/officeDocument/2006/relationships/hyperlink" Target="https://www.pecasauto24.pt/pecas-de-automovel/fiat/interruptores-de-la-luz-de-marcha-atras.html" TargetMode="External"/><Relationship Id="rId187" Type="http://schemas.openxmlformats.org/officeDocument/2006/relationships/hyperlink" Target="https://www.pecasauto24.pt/pecas-de-automovel/fiat/sensor-pressao-do-oleo.html" TargetMode="External"/><Relationship Id="rId1" Type="http://schemas.openxmlformats.org/officeDocument/2006/relationships/hyperlink" Target="https://www.pecasauto24.pt/pecas-de-automovel/fiat/radiador-de-oleo.html" TargetMode="External"/><Relationship Id="rId6" Type="http://schemas.openxmlformats.org/officeDocument/2006/relationships/hyperlink" Target="https://www.pecasauto24.pt/pecas-de-automovel/fiat/interruptor-de-farol.html" TargetMode="External"/><Relationship Id="rId212" Type="http://schemas.openxmlformats.org/officeDocument/2006/relationships/vmlDrawing" Target="../drawings/vmlDrawing6.vml"/><Relationship Id="rId23" Type="http://schemas.openxmlformats.org/officeDocument/2006/relationships/hyperlink" Target="https://www.pecasauto24.pt/pecas-de-automovel/fiat/rele-de-bomba-de-combustivel.html" TargetMode="External"/><Relationship Id="rId28" Type="http://schemas.openxmlformats.org/officeDocument/2006/relationships/hyperlink" Target="https://www.pecasauto24.pt/pecas-de-automovel/fiat/bomba-de-agua-do-lava-vidros.html" TargetMode="External"/><Relationship Id="rId49" Type="http://schemas.openxmlformats.org/officeDocument/2006/relationships/hyperlink" Target="https://www.pecasauto24.pt/pecas-de-automovel/fiat/cabo-de-travao-de-mao.html" TargetMode="External"/><Relationship Id="rId114" Type="http://schemas.openxmlformats.org/officeDocument/2006/relationships/hyperlink" Target="https://www.pecasauto24.pt/pecas-de-automovel/fiat/medidor-de-massa-de-ar.html" TargetMode="External"/><Relationship Id="rId119" Type="http://schemas.openxmlformats.org/officeDocument/2006/relationships/hyperlink" Target="https://www.pecasauto24.pt/pecas-de-automovel/fiat/cabo-de-travao-de-mao.html" TargetMode="External"/><Relationship Id="rId44" Type="http://schemas.openxmlformats.org/officeDocument/2006/relationships/hyperlink" Target="https://www.pecasauto24.pt/pecas-de-automovel/fiat/medidor-de-massa-de-ar.html" TargetMode="External"/><Relationship Id="rId60" Type="http://schemas.openxmlformats.org/officeDocument/2006/relationships/hyperlink" Target="https://www.pecasauto24.pt/pecas-de-automovel/fiat/junta-de-escape.html" TargetMode="External"/><Relationship Id="rId65" Type="http://schemas.openxmlformats.org/officeDocument/2006/relationships/hyperlink" Target="https://www.pecasauto24.pt/pecas-de-automovel/fiat/deposito-de-agua-limpa-vidros.html" TargetMode="External"/><Relationship Id="rId81" Type="http://schemas.openxmlformats.org/officeDocument/2006/relationships/hyperlink" Target="https://www.pecasauto24.pt/pecas-de-automovel/fiat/sensor-de-temperatura.html" TargetMode="External"/><Relationship Id="rId86" Type="http://schemas.openxmlformats.org/officeDocument/2006/relationships/hyperlink" Target="https://www.pecasauto24.pt/pecas-de-automovel/fiat/barra-de-direccao.html" TargetMode="External"/><Relationship Id="rId130" Type="http://schemas.openxmlformats.org/officeDocument/2006/relationships/hyperlink" Target="https://www.pecasauto24.pt/pecas-de-automovel/fiat/junta-de-escape.html" TargetMode="External"/><Relationship Id="rId135" Type="http://schemas.openxmlformats.org/officeDocument/2006/relationships/hyperlink" Target="https://www.pecasauto24.pt/pecas-de-automovel/fiat/deposito-de-agua-limpa-vidros.html" TargetMode="External"/><Relationship Id="rId151" Type="http://schemas.openxmlformats.org/officeDocument/2006/relationships/hyperlink" Target="https://www.pecasauto24.pt/pecas-de-automovel/fiat/sensor-de-temperatura.html" TargetMode="External"/><Relationship Id="rId156" Type="http://schemas.openxmlformats.org/officeDocument/2006/relationships/hyperlink" Target="https://www.pecasauto24.pt/pecas-de-automovel/fiat/barra-de-direccao.html" TargetMode="External"/><Relationship Id="rId177" Type="http://schemas.openxmlformats.org/officeDocument/2006/relationships/hyperlink" Target="https://www.pecasauto24.pt/pecas-de-automovel/fiat/tampa-do-radiador.html" TargetMode="External"/><Relationship Id="rId198" Type="http://schemas.openxmlformats.org/officeDocument/2006/relationships/hyperlink" Target="https://www.pecasauto24.pt/pecas-de-automovel/fiat/rele-de-bomba-de-combustivel.html" TargetMode="External"/><Relationship Id="rId172" Type="http://schemas.openxmlformats.org/officeDocument/2006/relationships/hyperlink" Target="https://www.pecasauto24.pt/pecas-de-automovel/fiat/acoplamento-do-cardan.html" TargetMode="External"/><Relationship Id="rId193" Type="http://schemas.openxmlformats.org/officeDocument/2006/relationships/hyperlink" Target="https://www.pecasauto24.pt/pecas-de-automovel/fiat/ponteiras-de-direccao.html" TargetMode="External"/><Relationship Id="rId202" Type="http://schemas.openxmlformats.org/officeDocument/2006/relationships/hyperlink" Target="https://www.pecasauto24.pt/pecas-de-automovel/fiat/silenciador-central.html" TargetMode="External"/><Relationship Id="rId207" Type="http://schemas.openxmlformats.org/officeDocument/2006/relationships/hyperlink" Target="https://www.pecasauto24.pt/pecas-de-automovel/fiat/acoplamento-do-cardan.html" TargetMode="External"/><Relationship Id="rId13" Type="http://schemas.openxmlformats.org/officeDocument/2006/relationships/hyperlink" Target="https://www.pecasauto24.pt/pecas-de-automovel/fiat/bomba-de-vacuo.html" TargetMode="External"/><Relationship Id="rId18" Type="http://schemas.openxmlformats.org/officeDocument/2006/relationships/hyperlink" Target="https://www.pecasauto24.pt/pecas-de-automovel/fiat/ponteiras-de-direccao.html" TargetMode="External"/><Relationship Id="rId39" Type="http://schemas.openxmlformats.org/officeDocument/2006/relationships/hyperlink" Target="https://www.pecasauto24.pt/pecas-de-automovel/fiat/buzina.html" TargetMode="External"/><Relationship Id="rId109" Type="http://schemas.openxmlformats.org/officeDocument/2006/relationships/hyperlink" Target="https://www.pecasauto24.pt/pecas-de-automovel/fiat/buzina.html" TargetMode="External"/><Relationship Id="rId34" Type="http://schemas.openxmlformats.org/officeDocument/2006/relationships/hyperlink" Target="https://www.pecasauto24.pt/pecas-de-automovel/fiat/casquilhos-barra-estabilizadora.html" TargetMode="External"/><Relationship Id="rId50" Type="http://schemas.openxmlformats.org/officeDocument/2006/relationships/hyperlink" Target="https://www.pecasauto24.pt/pecas-de-automovel/fiat/tubos-de-travao.html" TargetMode="External"/><Relationship Id="rId55" Type="http://schemas.openxmlformats.org/officeDocument/2006/relationships/hyperlink" Target="https://www.pecasauto24.pt/pecas-de-automovel/fiat/bomba-de-combustivel.html" TargetMode="External"/><Relationship Id="rId76" Type="http://schemas.openxmlformats.org/officeDocument/2006/relationships/hyperlink" Target="https://www.pecasauto24.pt/pecas-de-automovel/fiat/interruptor-de-farol.html" TargetMode="External"/><Relationship Id="rId97" Type="http://schemas.openxmlformats.org/officeDocument/2006/relationships/hyperlink" Target="https://www.pecasauto24.pt/pecas-de-automovel/fiat/silenciador-central.html" TargetMode="External"/><Relationship Id="rId104" Type="http://schemas.openxmlformats.org/officeDocument/2006/relationships/hyperlink" Target="https://www.pecasauto24.pt/pecas-de-automovel/fiat/casquilhos-barra-estabilizadora.html" TargetMode="External"/><Relationship Id="rId120" Type="http://schemas.openxmlformats.org/officeDocument/2006/relationships/hyperlink" Target="https://www.pecasauto24.pt/pecas-de-automovel/fiat/tubos-de-travao.html" TargetMode="External"/><Relationship Id="rId125" Type="http://schemas.openxmlformats.org/officeDocument/2006/relationships/hyperlink" Target="https://www.pecasauto24.pt/pecas-de-automovel/fiat/bomba-de-combustivel.html" TargetMode="External"/><Relationship Id="rId141" Type="http://schemas.openxmlformats.org/officeDocument/2006/relationships/hyperlink" Target="https://www.pecasauto24.pt/pecas-de-automovel/fiat/radiador-de-oleo.html" TargetMode="External"/><Relationship Id="rId146" Type="http://schemas.openxmlformats.org/officeDocument/2006/relationships/hyperlink" Target="https://www.pecasauto24.pt/pecas-de-automovel/fiat/interruptor-de-farol.html" TargetMode="External"/><Relationship Id="rId167" Type="http://schemas.openxmlformats.org/officeDocument/2006/relationships/hyperlink" Target="https://www.pecasauto24.pt/pecas-de-automovel/fiat/silenciador-central.html" TargetMode="External"/><Relationship Id="rId188" Type="http://schemas.openxmlformats.org/officeDocument/2006/relationships/hyperlink" Target="https://www.pecasauto24.pt/pecas-de-automovel/fiat/bomba-de-vacuo.html" TargetMode="External"/><Relationship Id="rId7" Type="http://schemas.openxmlformats.org/officeDocument/2006/relationships/hyperlink" Target="https://www.pecasauto24.pt/pecas-de-automovel/fiat/interruptores-de-la-luz-de-marcha-atras.html" TargetMode="External"/><Relationship Id="rId71" Type="http://schemas.openxmlformats.org/officeDocument/2006/relationships/hyperlink" Target="https://www.pecasauto24.pt/pecas-de-automovel/fiat/radiador-de-oleo.html" TargetMode="External"/><Relationship Id="rId92" Type="http://schemas.openxmlformats.org/officeDocument/2006/relationships/hyperlink" Target="https://www.pecasauto24.pt/pecas-de-automovel/fiat/regulador-de-pressao-de-combustivel.html" TargetMode="External"/><Relationship Id="rId162" Type="http://schemas.openxmlformats.org/officeDocument/2006/relationships/hyperlink" Target="https://www.pecasauto24.pt/pecas-de-automovel/fiat/regulador-de-pressao-de-combustivel.html" TargetMode="External"/><Relationship Id="rId183" Type="http://schemas.openxmlformats.org/officeDocument/2006/relationships/hyperlink" Target="https://www.pecasauto24.pt/pecas-de-automovel/fiat/lampada.html" TargetMode="External"/><Relationship Id="rId2" Type="http://schemas.openxmlformats.org/officeDocument/2006/relationships/hyperlink" Target="https://www.pecasauto24.pt/pecas-de-automovel/fiat/tampa-do-radiador.html" TargetMode="External"/><Relationship Id="rId29" Type="http://schemas.openxmlformats.org/officeDocument/2006/relationships/hyperlink" Target="https://www.pecasauto24.pt/pecas-de-automovel/fiat/braco-da-limpa-vidros.html" TargetMode="External"/><Relationship Id="rId24" Type="http://schemas.openxmlformats.org/officeDocument/2006/relationships/hyperlink" Target="https://www.pecasauto24.pt/pecas-de-automovel/fiat/filtro-de-particulas.html" TargetMode="External"/><Relationship Id="rId40" Type="http://schemas.openxmlformats.org/officeDocument/2006/relationships/hyperlink" Target="https://www.pecasauto24.pt/pecas-de-automovel/fiat/escovas-alternador.html" TargetMode="External"/><Relationship Id="rId45" Type="http://schemas.openxmlformats.org/officeDocument/2006/relationships/hyperlink" Target="https://www.pecasauto24.pt/pecas-de-automovel/fiat/regulador-do-alternador.html" TargetMode="External"/><Relationship Id="rId66" Type="http://schemas.openxmlformats.org/officeDocument/2006/relationships/hyperlink" Target="https://www.pecasauto24.pt/pecas-de-automovel/fiat/ejectors-de-agua-do-lava-vidros.html" TargetMode="External"/><Relationship Id="rId87" Type="http://schemas.openxmlformats.org/officeDocument/2006/relationships/hyperlink" Target="https://www.pecasauto24.pt/pecas-de-automovel/fiat/coluna-de-direcao-bomba-de-direcao-eletrica.html" TargetMode="External"/><Relationship Id="rId110" Type="http://schemas.openxmlformats.org/officeDocument/2006/relationships/hyperlink" Target="https://www.pecasauto24.pt/pecas-de-automovel/fiat/escovas-alternador.html" TargetMode="External"/><Relationship Id="rId115" Type="http://schemas.openxmlformats.org/officeDocument/2006/relationships/hyperlink" Target="https://www.pecasauto24.pt/pecas-de-automovel/fiat/regulador-do-alternador.html" TargetMode="External"/><Relationship Id="rId131" Type="http://schemas.openxmlformats.org/officeDocument/2006/relationships/hyperlink" Target="https://www.pecasauto24.pt/pecas-de-automovel/fiat/silenciador.html" TargetMode="External"/><Relationship Id="rId136" Type="http://schemas.openxmlformats.org/officeDocument/2006/relationships/hyperlink" Target="https://www.pecasauto24.pt/pecas-de-automovel/fiat/ejectors-de-agua-do-lava-vidros.html" TargetMode="External"/><Relationship Id="rId157" Type="http://schemas.openxmlformats.org/officeDocument/2006/relationships/hyperlink" Target="https://www.pecasauto24.pt/pecas-de-automovel/fiat/coluna-de-direcao-bomba-de-direcao-eletrica.html" TargetMode="External"/><Relationship Id="rId178" Type="http://schemas.openxmlformats.org/officeDocument/2006/relationships/hyperlink" Target="https://www.pecasauto24.pt/pecas-de-automovel/fiat/ventilador-de-radiador.html" TargetMode="External"/><Relationship Id="rId61" Type="http://schemas.openxmlformats.org/officeDocument/2006/relationships/hyperlink" Target="https://www.pecasauto24.pt/pecas-de-automovel/fiat/silenciador.html" TargetMode="External"/><Relationship Id="rId82" Type="http://schemas.openxmlformats.org/officeDocument/2006/relationships/hyperlink" Target="https://www.pecasauto24.pt/pecas-de-automovel/fiat/sensor-pressao-do-oleo.html" TargetMode="External"/><Relationship Id="rId152" Type="http://schemas.openxmlformats.org/officeDocument/2006/relationships/hyperlink" Target="https://www.pecasauto24.pt/pecas-de-automovel/fiat/sensor-pressao-do-oleo.html" TargetMode="External"/><Relationship Id="rId173" Type="http://schemas.openxmlformats.org/officeDocument/2006/relationships/hyperlink" Target="https://www.pecasauto24.pt/pecas-de-automovel/fiat/braco-de-suspensao.html" TargetMode="External"/><Relationship Id="rId194" Type="http://schemas.openxmlformats.org/officeDocument/2006/relationships/hyperlink" Target="https://www.pecasauto24.pt/pecas-de-automovel/fiat/bomba-de-alta-pressao.html" TargetMode="External"/><Relationship Id="rId199" Type="http://schemas.openxmlformats.org/officeDocument/2006/relationships/hyperlink" Target="https://www.pecasauto24.pt/pecas-de-automovel/fiat/filtro-de-particulas.html" TargetMode="External"/><Relationship Id="rId203" Type="http://schemas.openxmlformats.org/officeDocument/2006/relationships/hyperlink" Target="https://www.pecasauto24.pt/pecas-de-automovel/fiat/bomba-de-agua-do-lava-vidros.html" TargetMode="External"/><Relationship Id="rId208" Type="http://schemas.openxmlformats.org/officeDocument/2006/relationships/hyperlink" Target="https://www.pecasauto24.pt/pecas-de-automovel/fiat/braco-de-suspensao.html" TargetMode="External"/><Relationship Id="rId19" Type="http://schemas.openxmlformats.org/officeDocument/2006/relationships/hyperlink" Target="https://www.pecasauto24.pt/pecas-de-automovel/fiat/bomba-de-alta-pressao.html" TargetMode="External"/><Relationship Id="rId14" Type="http://schemas.openxmlformats.org/officeDocument/2006/relationships/hyperlink" Target="https://www.pecasauto24.pt/pecas-de-automovel/fiat/cabo-de-travao-de-mao.html" TargetMode="External"/><Relationship Id="rId30" Type="http://schemas.openxmlformats.org/officeDocument/2006/relationships/hyperlink" Target="https://www.pecasauto24.pt/pecas-de-automovel/fiat/deposito-de-agua-limpa-vidros.html" TargetMode="External"/><Relationship Id="rId35" Type="http://schemas.openxmlformats.org/officeDocument/2006/relationships/hyperlink" Target="https://www.pecasauto24.pt/pecas-de-automovel/fiat/cubo-da-roda.html" TargetMode="External"/><Relationship Id="rId56" Type="http://schemas.openxmlformats.org/officeDocument/2006/relationships/hyperlink" Target="https://www.pecasauto24.pt/pecas-de-automovel/fiat/deposito-de-combustivel.html" TargetMode="External"/><Relationship Id="rId77" Type="http://schemas.openxmlformats.org/officeDocument/2006/relationships/hyperlink" Target="https://www.pecasauto24.pt/pecas-de-automovel/fiat/interruptores-de-la-luz-de-marcha-atras.html" TargetMode="External"/><Relationship Id="rId100" Type="http://schemas.openxmlformats.org/officeDocument/2006/relationships/hyperlink" Target="https://www.pecasauto24.pt/pecas-de-automovel/fiat/deposito-de-agua-limpa-vidros.html" TargetMode="External"/><Relationship Id="rId105" Type="http://schemas.openxmlformats.org/officeDocument/2006/relationships/hyperlink" Target="https://www.pecasauto24.pt/pecas-de-automovel/fiat/cubo-da-roda.html" TargetMode="External"/><Relationship Id="rId126" Type="http://schemas.openxmlformats.org/officeDocument/2006/relationships/hyperlink" Target="https://www.pecasauto24.pt/pecas-de-automovel/fiat/deposito-de-combustivel.html" TargetMode="External"/><Relationship Id="rId147" Type="http://schemas.openxmlformats.org/officeDocument/2006/relationships/hyperlink" Target="https://www.pecasauto24.pt/pecas-de-automovel/fiat/interruptores-de-la-luz-de-marcha-atras.html" TargetMode="External"/><Relationship Id="rId168" Type="http://schemas.openxmlformats.org/officeDocument/2006/relationships/hyperlink" Target="https://www.pecasauto24.pt/pecas-de-automovel/fiat/bomba-de-agua-do-lava-vidros.html" TargetMode="External"/><Relationship Id="rId8" Type="http://schemas.openxmlformats.org/officeDocument/2006/relationships/hyperlink" Target="https://www.pecasauto24.pt/pecas-de-automovel/fiat/lampada.html" TargetMode="External"/><Relationship Id="rId51" Type="http://schemas.openxmlformats.org/officeDocument/2006/relationships/hyperlink" Target="https://www.pecasauto24.pt/pecas-de-automovel/fiat/barra-de-direccao.html" TargetMode="External"/><Relationship Id="rId72" Type="http://schemas.openxmlformats.org/officeDocument/2006/relationships/hyperlink" Target="https://www.pecasauto24.pt/pecas-de-automovel/fiat/tampa-do-radiador.html" TargetMode="External"/><Relationship Id="rId93" Type="http://schemas.openxmlformats.org/officeDocument/2006/relationships/hyperlink" Target="https://www.pecasauto24.pt/pecas-de-automovel/fiat/rele-de-bomba-de-combustivel.html" TargetMode="External"/><Relationship Id="rId98" Type="http://schemas.openxmlformats.org/officeDocument/2006/relationships/hyperlink" Target="https://www.pecasauto24.pt/pecas-de-automovel/fiat/bomba-de-agua-do-lava-vidros.html" TargetMode="External"/><Relationship Id="rId121" Type="http://schemas.openxmlformats.org/officeDocument/2006/relationships/hyperlink" Target="https://www.pecasauto24.pt/pecas-de-automovel/fiat/barra-de-direccao.html" TargetMode="External"/><Relationship Id="rId142" Type="http://schemas.openxmlformats.org/officeDocument/2006/relationships/hyperlink" Target="https://www.pecasauto24.pt/pecas-de-automovel/fiat/tampa-do-radiador.html" TargetMode="External"/><Relationship Id="rId163" Type="http://schemas.openxmlformats.org/officeDocument/2006/relationships/hyperlink" Target="https://www.pecasauto24.pt/pecas-de-automovel/fiat/rele-de-bomba-de-combustivel.html" TargetMode="External"/><Relationship Id="rId184" Type="http://schemas.openxmlformats.org/officeDocument/2006/relationships/hyperlink" Target="https://www.pecasauto24.pt/pecas-de-automovel/fiat/medidor-de-massa-de-ar.html" TargetMode="External"/><Relationship Id="rId189" Type="http://schemas.openxmlformats.org/officeDocument/2006/relationships/hyperlink" Target="https://www.pecasauto24.pt/pecas-de-automovel/fiat/cabo-de-travao-de-mao.html" TargetMode="External"/><Relationship Id="rId3" Type="http://schemas.openxmlformats.org/officeDocument/2006/relationships/hyperlink" Target="https://www.pecasauto24.pt/pecas-de-automovel/fiat/ventilador-de-radiador.html" TargetMode="External"/><Relationship Id="rId25" Type="http://schemas.openxmlformats.org/officeDocument/2006/relationships/hyperlink" Target="https://www.pecasauto24.pt/pecas-de-automovel/fiat/junta-de-escape.html" TargetMode="External"/><Relationship Id="rId46" Type="http://schemas.openxmlformats.org/officeDocument/2006/relationships/hyperlink" Target="https://www.pecasauto24.pt/pecas-de-automovel/fiat/sensor-de-temperatura.html" TargetMode="External"/><Relationship Id="rId67" Type="http://schemas.openxmlformats.org/officeDocument/2006/relationships/hyperlink" Target="https://www.pecasauto24.pt/pecas-de-automovel/fiat/acoplamento-do-cardan.html" TargetMode="External"/><Relationship Id="rId116" Type="http://schemas.openxmlformats.org/officeDocument/2006/relationships/hyperlink" Target="https://www.pecasauto24.pt/pecas-de-automovel/fiat/sensor-de-temperatura.html" TargetMode="External"/><Relationship Id="rId137" Type="http://schemas.openxmlformats.org/officeDocument/2006/relationships/hyperlink" Target="https://www.pecasauto24.pt/pecas-de-automovel/fiat/acoplamento-do-cardan.html" TargetMode="External"/><Relationship Id="rId158" Type="http://schemas.openxmlformats.org/officeDocument/2006/relationships/hyperlink" Target="https://www.pecasauto24.pt/pecas-de-automovel/fiat/ponteiras-de-direccao.html" TargetMode="External"/><Relationship Id="rId20" Type="http://schemas.openxmlformats.org/officeDocument/2006/relationships/hyperlink" Target="https://www.pecasauto24.pt/pecas-de-automovel/fiat/bomba-de-combustivel.html" TargetMode="External"/><Relationship Id="rId41" Type="http://schemas.openxmlformats.org/officeDocument/2006/relationships/hyperlink" Target="https://www.pecasauto24.pt/pecas-de-automovel/fiat/interruptor-de-farol.html" TargetMode="External"/><Relationship Id="rId62" Type="http://schemas.openxmlformats.org/officeDocument/2006/relationships/hyperlink" Target="https://www.pecasauto24.pt/pecas-de-automovel/fiat/silenciador-central.html" TargetMode="External"/><Relationship Id="rId83" Type="http://schemas.openxmlformats.org/officeDocument/2006/relationships/hyperlink" Target="https://www.pecasauto24.pt/pecas-de-automovel/fiat/bomba-de-vacuo.html" TargetMode="External"/><Relationship Id="rId88" Type="http://schemas.openxmlformats.org/officeDocument/2006/relationships/hyperlink" Target="https://www.pecasauto24.pt/pecas-de-automovel/fiat/ponteiras-de-direccao.html" TargetMode="External"/><Relationship Id="rId111" Type="http://schemas.openxmlformats.org/officeDocument/2006/relationships/hyperlink" Target="https://www.pecasauto24.pt/pecas-de-automovel/fiat/interruptor-de-farol.html" TargetMode="External"/><Relationship Id="rId132" Type="http://schemas.openxmlformats.org/officeDocument/2006/relationships/hyperlink" Target="https://www.pecasauto24.pt/pecas-de-automovel/fiat/silenciador-central.html" TargetMode="External"/><Relationship Id="rId153" Type="http://schemas.openxmlformats.org/officeDocument/2006/relationships/hyperlink" Target="https://www.pecasauto24.pt/pecas-de-automovel/fiat/bomba-de-vacuo.html" TargetMode="External"/><Relationship Id="rId174" Type="http://schemas.openxmlformats.org/officeDocument/2006/relationships/hyperlink" Target="https://www.pecasauto24.pt/pecas-de-automovel/fiat/casquilhos-barra-estabilizadora.html" TargetMode="External"/><Relationship Id="rId179" Type="http://schemas.openxmlformats.org/officeDocument/2006/relationships/hyperlink" Target="https://www.pecasauto24.pt/pecas-de-automovel/fiat/buzina.html" TargetMode="External"/><Relationship Id="rId195" Type="http://schemas.openxmlformats.org/officeDocument/2006/relationships/hyperlink" Target="https://www.pecasauto24.pt/pecas-de-automovel/fiat/bomba-de-combustivel.html" TargetMode="External"/><Relationship Id="rId209" Type="http://schemas.openxmlformats.org/officeDocument/2006/relationships/hyperlink" Target="https://www.pecasauto24.pt/pecas-de-automovel/fiat/casquilhos-barra-estabilizadora.html" TargetMode="External"/><Relationship Id="rId190" Type="http://schemas.openxmlformats.org/officeDocument/2006/relationships/hyperlink" Target="https://www.pecasauto24.pt/pecas-de-automovel/fiat/tubos-de-travao.html" TargetMode="External"/><Relationship Id="rId204" Type="http://schemas.openxmlformats.org/officeDocument/2006/relationships/hyperlink" Target="https://www.pecasauto24.pt/pecas-de-automovel/fiat/braco-da-limpa-vidros.html" TargetMode="External"/><Relationship Id="rId15" Type="http://schemas.openxmlformats.org/officeDocument/2006/relationships/hyperlink" Target="https://www.pecasauto24.pt/pecas-de-automovel/fiat/tubos-de-travao.html" TargetMode="External"/><Relationship Id="rId36" Type="http://schemas.openxmlformats.org/officeDocument/2006/relationships/hyperlink" Target="https://www.pecasauto24.pt/pecas-de-automovel/fiat/radiador-de-oleo.html" TargetMode="External"/><Relationship Id="rId57" Type="http://schemas.openxmlformats.org/officeDocument/2006/relationships/hyperlink" Target="https://www.pecasauto24.pt/pecas-de-automovel/fiat/regulador-de-pressao-de-combustivel.html" TargetMode="External"/><Relationship Id="rId106" Type="http://schemas.openxmlformats.org/officeDocument/2006/relationships/hyperlink" Target="https://www.pecasauto24.pt/pecas-de-automovel/fiat/radiador-de-oleo.html" TargetMode="External"/><Relationship Id="rId127" Type="http://schemas.openxmlformats.org/officeDocument/2006/relationships/hyperlink" Target="https://www.pecasauto24.pt/pecas-de-automovel/fiat/regulador-de-pressao-de-combustivel.html" TargetMode="External"/><Relationship Id="rId10" Type="http://schemas.openxmlformats.org/officeDocument/2006/relationships/hyperlink" Target="https://www.pecasauto24.pt/pecas-de-automovel/fiat/regulador-do-alternador.html" TargetMode="External"/><Relationship Id="rId31" Type="http://schemas.openxmlformats.org/officeDocument/2006/relationships/hyperlink" Target="https://www.pecasauto24.pt/pecas-de-automovel/fiat/ejectors-de-agua-do-lava-vidros.html" TargetMode="External"/><Relationship Id="rId52" Type="http://schemas.openxmlformats.org/officeDocument/2006/relationships/hyperlink" Target="https://www.pecasauto24.pt/pecas-de-automovel/fiat/coluna-de-direcao-bomba-de-direcao-eletrica.html" TargetMode="External"/><Relationship Id="rId73" Type="http://schemas.openxmlformats.org/officeDocument/2006/relationships/hyperlink" Target="https://www.pecasauto24.pt/pecas-de-automovel/fiat/ventilador-de-radiador.html" TargetMode="External"/><Relationship Id="rId78" Type="http://schemas.openxmlformats.org/officeDocument/2006/relationships/hyperlink" Target="https://www.pecasauto24.pt/pecas-de-automovel/fiat/lampada.html" TargetMode="External"/><Relationship Id="rId94" Type="http://schemas.openxmlformats.org/officeDocument/2006/relationships/hyperlink" Target="https://www.pecasauto24.pt/pecas-de-automovel/fiat/filtro-de-particulas.html" TargetMode="External"/><Relationship Id="rId99" Type="http://schemas.openxmlformats.org/officeDocument/2006/relationships/hyperlink" Target="https://www.pecasauto24.pt/pecas-de-automovel/fiat/braco-da-limpa-vidros.html" TargetMode="External"/><Relationship Id="rId101" Type="http://schemas.openxmlformats.org/officeDocument/2006/relationships/hyperlink" Target="https://www.pecasauto24.pt/pecas-de-automovel/fiat/ejectors-de-agua-do-lava-vidros.html" TargetMode="External"/><Relationship Id="rId122" Type="http://schemas.openxmlformats.org/officeDocument/2006/relationships/hyperlink" Target="https://www.pecasauto24.pt/pecas-de-automovel/fiat/coluna-de-direcao-bomba-de-direcao-eletrica.html" TargetMode="External"/><Relationship Id="rId143" Type="http://schemas.openxmlformats.org/officeDocument/2006/relationships/hyperlink" Target="https://www.pecasauto24.pt/pecas-de-automovel/fiat/ventilador-de-radiador.html" TargetMode="External"/><Relationship Id="rId148" Type="http://schemas.openxmlformats.org/officeDocument/2006/relationships/hyperlink" Target="https://www.pecasauto24.pt/pecas-de-automovel/fiat/lampada.html" TargetMode="External"/><Relationship Id="rId164" Type="http://schemas.openxmlformats.org/officeDocument/2006/relationships/hyperlink" Target="https://www.pecasauto24.pt/pecas-de-automovel/fiat/filtro-de-particulas.html" TargetMode="External"/><Relationship Id="rId169" Type="http://schemas.openxmlformats.org/officeDocument/2006/relationships/hyperlink" Target="https://www.pecasauto24.pt/pecas-de-automovel/fiat/braco-da-limpa-vidros.html" TargetMode="External"/><Relationship Id="rId185" Type="http://schemas.openxmlformats.org/officeDocument/2006/relationships/hyperlink" Target="https://www.pecasauto24.pt/pecas-de-automovel/fiat/regulador-do-alternador.html" TargetMode="External"/><Relationship Id="rId4" Type="http://schemas.openxmlformats.org/officeDocument/2006/relationships/hyperlink" Target="https://www.pecasauto24.pt/pecas-de-automovel/fiat/buzina.html" TargetMode="External"/><Relationship Id="rId9" Type="http://schemas.openxmlformats.org/officeDocument/2006/relationships/hyperlink" Target="https://www.pecasauto24.pt/pecas-de-automovel/fiat/medidor-de-massa-de-ar.html" TargetMode="External"/><Relationship Id="rId180" Type="http://schemas.openxmlformats.org/officeDocument/2006/relationships/hyperlink" Target="https://www.pecasauto24.pt/pecas-de-automovel/fiat/escovas-alternador.html" TargetMode="External"/><Relationship Id="rId210" Type="http://schemas.openxmlformats.org/officeDocument/2006/relationships/hyperlink" Target="https://www.pecasauto24.pt/pecas-de-automovel/fiat/cubo-da-roda.html" TargetMode="External"/><Relationship Id="rId26" Type="http://schemas.openxmlformats.org/officeDocument/2006/relationships/hyperlink" Target="https://www.pecasauto24.pt/pecas-de-automovel/fiat/silenciador.html" TargetMode="External"/><Relationship Id="rId47" Type="http://schemas.openxmlformats.org/officeDocument/2006/relationships/hyperlink" Target="https://www.pecasauto24.pt/pecas-de-automovel/fiat/sensor-pressao-do-oleo.html" TargetMode="External"/><Relationship Id="rId68" Type="http://schemas.openxmlformats.org/officeDocument/2006/relationships/hyperlink" Target="https://www.pecasauto24.pt/pecas-de-automovel/fiat/braco-de-suspensao.html" TargetMode="External"/><Relationship Id="rId89" Type="http://schemas.openxmlformats.org/officeDocument/2006/relationships/hyperlink" Target="https://www.pecasauto24.pt/pecas-de-automovel/fiat/bomba-de-alta-pressao.html" TargetMode="External"/><Relationship Id="rId112" Type="http://schemas.openxmlformats.org/officeDocument/2006/relationships/hyperlink" Target="https://www.pecasauto24.pt/pecas-de-automovel/fiat/interruptores-de-la-luz-de-marcha-atras.html" TargetMode="External"/><Relationship Id="rId133" Type="http://schemas.openxmlformats.org/officeDocument/2006/relationships/hyperlink" Target="https://www.pecasauto24.pt/pecas-de-automovel/fiat/bomba-de-agua-do-lava-vidros.html" TargetMode="External"/><Relationship Id="rId154" Type="http://schemas.openxmlformats.org/officeDocument/2006/relationships/hyperlink" Target="https://www.pecasauto24.pt/pecas-de-automovel/fiat/cabo-de-travao-de-mao.html" TargetMode="External"/><Relationship Id="rId175" Type="http://schemas.openxmlformats.org/officeDocument/2006/relationships/hyperlink" Target="https://www.pecasauto24.pt/pecas-de-automovel/fiat/cubo-da-roda.html" TargetMode="External"/><Relationship Id="rId196" Type="http://schemas.openxmlformats.org/officeDocument/2006/relationships/hyperlink" Target="https://www.pecasauto24.pt/pecas-de-automovel/fiat/deposito-de-combustivel.html" TargetMode="External"/><Relationship Id="rId200" Type="http://schemas.openxmlformats.org/officeDocument/2006/relationships/hyperlink" Target="https://www.pecasauto24.pt/pecas-de-automovel/fiat/junta-de-escape.html" TargetMode="External"/><Relationship Id="rId16" Type="http://schemas.openxmlformats.org/officeDocument/2006/relationships/hyperlink" Target="https://www.pecasauto24.pt/pecas-de-automovel/fiat/barra-de-direccao.html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pecasauto24.pt/pecas-de-automovel/fiat/silenciador-central.html" TargetMode="External"/><Relationship Id="rId21" Type="http://schemas.openxmlformats.org/officeDocument/2006/relationships/hyperlink" Target="https://www.pecasauto24.pt/pecas-de-automovel/fiat/deposito-de-combustivel.html" TargetMode="External"/><Relationship Id="rId42" Type="http://schemas.openxmlformats.org/officeDocument/2006/relationships/hyperlink" Target="https://www.pecasauto24.pt/pecas-de-automovel/fiat/lampada.html" TargetMode="External"/><Relationship Id="rId47" Type="http://schemas.openxmlformats.org/officeDocument/2006/relationships/hyperlink" Target="https://www.pecasauto24.pt/pecas-de-automovel/fiat/bomba-de-vacuo.html" TargetMode="External"/><Relationship Id="rId63" Type="http://schemas.openxmlformats.org/officeDocument/2006/relationships/hyperlink" Target="https://www.pecasauto24.pt/pecas-de-automovel/fiat/deposito-de-agua-limpa-vidros.html" TargetMode="External"/><Relationship Id="rId68" Type="http://schemas.openxmlformats.org/officeDocument/2006/relationships/hyperlink" Target="https://www.pecasauto24.pt/pecas-de-automovel/fiat/cubo-da-roda.html" TargetMode="External"/><Relationship Id="rId84" Type="http://schemas.openxmlformats.org/officeDocument/2006/relationships/hyperlink" Target="https://www.pecasauto24.pt/pecas-de-automovel/fiat/barra-de-direccao.html" TargetMode="External"/><Relationship Id="rId89" Type="http://schemas.openxmlformats.org/officeDocument/2006/relationships/hyperlink" Target="https://www.pecasauto24.pt/pecas-de-automovel/fiat/deposito-de-combustivel.html" TargetMode="External"/><Relationship Id="rId7" Type="http://schemas.openxmlformats.org/officeDocument/2006/relationships/hyperlink" Target="https://www.pecasauto24.pt/pecas-de-automovel/fiat/interruptores-de-la-luz-de-marcha-atras.html" TargetMode="External"/><Relationship Id="rId71" Type="http://schemas.openxmlformats.org/officeDocument/2006/relationships/hyperlink" Target="https://www.pecasauto24.pt/pecas-de-automovel/fiat/ventilador-de-radiador.html" TargetMode="External"/><Relationship Id="rId92" Type="http://schemas.openxmlformats.org/officeDocument/2006/relationships/hyperlink" Target="https://www.pecasauto24.pt/pecas-de-automovel/fiat/junta-de-escape.html" TargetMode="External"/><Relationship Id="rId2" Type="http://schemas.openxmlformats.org/officeDocument/2006/relationships/hyperlink" Target="https://www.pecasauto24.pt/pecas-de-automovel/fiat/tampa-do-radiador.html" TargetMode="External"/><Relationship Id="rId16" Type="http://schemas.openxmlformats.org/officeDocument/2006/relationships/hyperlink" Target="https://www.pecasauto24.pt/pecas-de-automovel/fiat/barra-de-direccao.html" TargetMode="External"/><Relationship Id="rId29" Type="http://schemas.openxmlformats.org/officeDocument/2006/relationships/hyperlink" Target="https://www.pecasauto24.pt/pecas-de-automovel/fiat/deposito-de-agua-limpa-vidros.html" TargetMode="External"/><Relationship Id="rId11" Type="http://schemas.openxmlformats.org/officeDocument/2006/relationships/hyperlink" Target="https://www.pecasauto24.pt/pecas-de-automovel/fiat/sensor-de-temperatura.html" TargetMode="External"/><Relationship Id="rId24" Type="http://schemas.openxmlformats.org/officeDocument/2006/relationships/hyperlink" Target="https://www.pecasauto24.pt/pecas-de-automovel/fiat/junta-de-escape.html" TargetMode="External"/><Relationship Id="rId32" Type="http://schemas.openxmlformats.org/officeDocument/2006/relationships/hyperlink" Target="https://www.pecasauto24.pt/pecas-de-automovel/fiat/braco-de-suspensao.html" TargetMode="External"/><Relationship Id="rId37" Type="http://schemas.openxmlformats.org/officeDocument/2006/relationships/hyperlink" Target="https://www.pecasauto24.pt/pecas-de-automovel/fiat/ventilador-de-radiador.html" TargetMode="External"/><Relationship Id="rId40" Type="http://schemas.openxmlformats.org/officeDocument/2006/relationships/hyperlink" Target="https://www.pecasauto24.pt/pecas-de-automovel/fiat/interruptor-de-farol.html" TargetMode="External"/><Relationship Id="rId45" Type="http://schemas.openxmlformats.org/officeDocument/2006/relationships/hyperlink" Target="https://www.pecasauto24.pt/pecas-de-automovel/fiat/sensor-de-temperatura.html" TargetMode="External"/><Relationship Id="rId53" Type="http://schemas.openxmlformats.org/officeDocument/2006/relationships/hyperlink" Target="https://www.pecasauto24.pt/pecas-de-automovel/fiat/bomba-de-alta-pressao.html" TargetMode="External"/><Relationship Id="rId58" Type="http://schemas.openxmlformats.org/officeDocument/2006/relationships/hyperlink" Target="https://www.pecasauto24.pt/pecas-de-automovel/fiat/junta-de-escape.html" TargetMode="External"/><Relationship Id="rId66" Type="http://schemas.openxmlformats.org/officeDocument/2006/relationships/hyperlink" Target="https://www.pecasauto24.pt/pecas-de-automovel/fiat/braco-de-suspensao.html" TargetMode="External"/><Relationship Id="rId74" Type="http://schemas.openxmlformats.org/officeDocument/2006/relationships/hyperlink" Target="https://www.pecasauto24.pt/pecas-de-automovel/fiat/interruptor-de-farol.html" TargetMode="External"/><Relationship Id="rId79" Type="http://schemas.openxmlformats.org/officeDocument/2006/relationships/hyperlink" Target="https://www.pecasauto24.pt/pecas-de-automovel/fiat/sensor-de-temperatura.html" TargetMode="External"/><Relationship Id="rId87" Type="http://schemas.openxmlformats.org/officeDocument/2006/relationships/hyperlink" Target="https://www.pecasauto24.pt/pecas-de-automovel/fiat/bomba-de-alta-pressao.html" TargetMode="External"/><Relationship Id="rId102" Type="http://schemas.openxmlformats.org/officeDocument/2006/relationships/hyperlink" Target="https://www.pecasauto24.pt/pecas-de-automovel/fiat/cubo-da-roda.html" TargetMode="External"/><Relationship Id="rId5" Type="http://schemas.openxmlformats.org/officeDocument/2006/relationships/hyperlink" Target="https://www.pecasauto24.pt/pecas-de-automovel/fiat/escovas-alternador.html" TargetMode="External"/><Relationship Id="rId61" Type="http://schemas.openxmlformats.org/officeDocument/2006/relationships/hyperlink" Target="https://www.pecasauto24.pt/pecas-de-automovel/fiat/bomba-de-agua-do-lava-vidros.html" TargetMode="External"/><Relationship Id="rId82" Type="http://schemas.openxmlformats.org/officeDocument/2006/relationships/hyperlink" Target="https://www.pecasauto24.pt/pecas-de-automovel/fiat/cabo-de-travao-de-mao.html" TargetMode="External"/><Relationship Id="rId90" Type="http://schemas.openxmlformats.org/officeDocument/2006/relationships/hyperlink" Target="https://www.pecasauto24.pt/pecas-de-automovel/fiat/regulador-de-pressao-de-combustivel.html" TargetMode="External"/><Relationship Id="rId95" Type="http://schemas.openxmlformats.org/officeDocument/2006/relationships/hyperlink" Target="https://www.pecasauto24.pt/pecas-de-automovel/fiat/bomba-de-agua-do-lava-vidros.html" TargetMode="External"/><Relationship Id="rId19" Type="http://schemas.openxmlformats.org/officeDocument/2006/relationships/hyperlink" Target="https://www.pecasauto24.pt/pecas-de-automovel/fiat/bomba-de-alta-pressao.html" TargetMode="External"/><Relationship Id="rId14" Type="http://schemas.openxmlformats.org/officeDocument/2006/relationships/hyperlink" Target="https://www.pecasauto24.pt/pecas-de-automovel/fiat/cabo-de-travao-de-mao.html" TargetMode="External"/><Relationship Id="rId22" Type="http://schemas.openxmlformats.org/officeDocument/2006/relationships/hyperlink" Target="https://www.pecasauto24.pt/pecas-de-automovel/fiat/regulador-de-pressao-de-combustivel.html" TargetMode="External"/><Relationship Id="rId27" Type="http://schemas.openxmlformats.org/officeDocument/2006/relationships/hyperlink" Target="https://www.pecasauto24.pt/pecas-de-automovel/fiat/bomba-de-agua-do-lava-vidros.html" TargetMode="External"/><Relationship Id="rId30" Type="http://schemas.openxmlformats.org/officeDocument/2006/relationships/hyperlink" Target="https://www.pecasauto24.pt/pecas-de-automovel/fiat/ejectors-de-agua-do-lava-vidros.html" TargetMode="External"/><Relationship Id="rId35" Type="http://schemas.openxmlformats.org/officeDocument/2006/relationships/hyperlink" Target="https://www.pecasauto24.pt/pecas-de-automovel/fiat/radiador-de-oleo.html" TargetMode="External"/><Relationship Id="rId43" Type="http://schemas.openxmlformats.org/officeDocument/2006/relationships/hyperlink" Target="https://www.pecasauto24.pt/pecas-de-automovel/fiat/medidor-de-massa-de-ar.html" TargetMode="External"/><Relationship Id="rId48" Type="http://schemas.openxmlformats.org/officeDocument/2006/relationships/hyperlink" Target="https://www.pecasauto24.pt/pecas-de-automovel/fiat/cabo-de-travao-de-mao.html" TargetMode="External"/><Relationship Id="rId56" Type="http://schemas.openxmlformats.org/officeDocument/2006/relationships/hyperlink" Target="https://www.pecasauto24.pt/pecas-de-automovel/fiat/regulador-de-pressao-de-combustivel.html" TargetMode="External"/><Relationship Id="rId64" Type="http://schemas.openxmlformats.org/officeDocument/2006/relationships/hyperlink" Target="https://www.pecasauto24.pt/pecas-de-automovel/fiat/ejectors-de-agua-do-lava-vidros.html" TargetMode="External"/><Relationship Id="rId69" Type="http://schemas.openxmlformats.org/officeDocument/2006/relationships/hyperlink" Target="https://www.pecasauto24.pt/pecas-de-automovel/fiat/radiador-de-oleo.html" TargetMode="External"/><Relationship Id="rId77" Type="http://schemas.openxmlformats.org/officeDocument/2006/relationships/hyperlink" Target="https://www.pecasauto24.pt/pecas-de-automovel/fiat/medidor-de-massa-de-ar.html" TargetMode="External"/><Relationship Id="rId100" Type="http://schemas.openxmlformats.org/officeDocument/2006/relationships/hyperlink" Target="https://www.pecasauto24.pt/pecas-de-automovel/fiat/braco-de-suspensao.html" TargetMode="External"/><Relationship Id="rId8" Type="http://schemas.openxmlformats.org/officeDocument/2006/relationships/hyperlink" Target="https://www.pecasauto24.pt/pecas-de-automovel/fiat/lampada.html" TargetMode="External"/><Relationship Id="rId51" Type="http://schemas.openxmlformats.org/officeDocument/2006/relationships/hyperlink" Target="https://www.pecasauto24.pt/pecas-de-automovel/fiat/coluna-de-direcao-bomba-de-direcao-eletrica.html" TargetMode="External"/><Relationship Id="rId72" Type="http://schemas.openxmlformats.org/officeDocument/2006/relationships/hyperlink" Target="https://www.pecasauto24.pt/pecas-de-automovel/fiat/buzina.html" TargetMode="External"/><Relationship Id="rId80" Type="http://schemas.openxmlformats.org/officeDocument/2006/relationships/hyperlink" Target="https://www.pecasauto24.pt/pecas-de-automovel/fiat/sensor-pressao-do-oleo.html" TargetMode="External"/><Relationship Id="rId85" Type="http://schemas.openxmlformats.org/officeDocument/2006/relationships/hyperlink" Target="https://www.pecasauto24.pt/pecas-de-automovel/fiat/coluna-de-direcao-bomba-de-direcao-eletrica.html" TargetMode="External"/><Relationship Id="rId93" Type="http://schemas.openxmlformats.org/officeDocument/2006/relationships/hyperlink" Target="https://www.pecasauto24.pt/pecas-de-automovel/fiat/silenciador.html" TargetMode="External"/><Relationship Id="rId98" Type="http://schemas.openxmlformats.org/officeDocument/2006/relationships/hyperlink" Target="https://www.pecasauto24.pt/pecas-de-automovel/fiat/ejectors-de-agua-do-lava-vidros.html" TargetMode="External"/><Relationship Id="rId3" Type="http://schemas.openxmlformats.org/officeDocument/2006/relationships/hyperlink" Target="https://www.pecasauto24.pt/pecas-de-automovel/fiat/ventilador-de-radiador.html" TargetMode="External"/><Relationship Id="rId12" Type="http://schemas.openxmlformats.org/officeDocument/2006/relationships/hyperlink" Target="https://www.pecasauto24.pt/pecas-de-automovel/fiat/sensor-pressao-do-oleo.html" TargetMode="External"/><Relationship Id="rId17" Type="http://schemas.openxmlformats.org/officeDocument/2006/relationships/hyperlink" Target="https://www.pecasauto24.pt/pecas-de-automovel/fiat/coluna-de-direcao-bomba-de-direcao-eletrica.html" TargetMode="External"/><Relationship Id="rId25" Type="http://schemas.openxmlformats.org/officeDocument/2006/relationships/hyperlink" Target="https://www.pecasauto24.pt/pecas-de-automovel/fiat/silenciador.html" TargetMode="External"/><Relationship Id="rId33" Type="http://schemas.openxmlformats.org/officeDocument/2006/relationships/hyperlink" Target="https://www.pecasauto24.pt/pecas-de-automovel/fiat/casquilhos-barra-estabilizadora.html" TargetMode="External"/><Relationship Id="rId38" Type="http://schemas.openxmlformats.org/officeDocument/2006/relationships/hyperlink" Target="https://www.pecasauto24.pt/pecas-de-automovel/fiat/buzina.html" TargetMode="External"/><Relationship Id="rId46" Type="http://schemas.openxmlformats.org/officeDocument/2006/relationships/hyperlink" Target="https://www.pecasauto24.pt/pecas-de-automovel/fiat/sensor-pressao-do-oleo.html" TargetMode="External"/><Relationship Id="rId59" Type="http://schemas.openxmlformats.org/officeDocument/2006/relationships/hyperlink" Target="https://www.pecasauto24.pt/pecas-de-automovel/fiat/silenciador.html" TargetMode="External"/><Relationship Id="rId67" Type="http://schemas.openxmlformats.org/officeDocument/2006/relationships/hyperlink" Target="https://www.pecasauto24.pt/pecas-de-automovel/fiat/casquilhos-barra-estabilizadora.html" TargetMode="External"/><Relationship Id="rId103" Type="http://schemas.openxmlformats.org/officeDocument/2006/relationships/printerSettings" Target="../printerSettings/printerSettings7.bin"/><Relationship Id="rId20" Type="http://schemas.openxmlformats.org/officeDocument/2006/relationships/hyperlink" Target="https://www.pecasauto24.pt/pecas-de-automovel/fiat/bomba-de-combustivel.html" TargetMode="External"/><Relationship Id="rId41" Type="http://schemas.openxmlformats.org/officeDocument/2006/relationships/hyperlink" Target="https://www.pecasauto24.pt/pecas-de-automovel/fiat/interruptores-de-la-luz-de-marcha-atras.html" TargetMode="External"/><Relationship Id="rId54" Type="http://schemas.openxmlformats.org/officeDocument/2006/relationships/hyperlink" Target="https://www.pecasauto24.pt/pecas-de-automovel/fiat/bomba-de-combustivel.html" TargetMode="External"/><Relationship Id="rId62" Type="http://schemas.openxmlformats.org/officeDocument/2006/relationships/hyperlink" Target="https://www.pecasauto24.pt/pecas-de-automovel/fiat/braco-da-limpa-vidros.html" TargetMode="External"/><Relationship Id="rId70" Type="http://schemas.openxmlformats.org/officeDocument/2006/relationships/hyperlink" Target="https://www.pecasauto24.pt/pecas-de-automovel/fiat/tampa-do-radiador.html" TargetMode="External"/><Relationship Id="rId75" Type="http://schemas.openxmlformats.org/officeDocument/2006/relationships/hyperlink" Target="https://www.pecasauto24.pt/pecas-de-automovel/fiat/interruptores-de-la-luz-de-marcha-atras.html" TargetMode="External"/><Relationship Id="rId83" Type="http://schemas.openxmlformats.org/officeDocument/2006/relationships/hyperlink" Target="https://www.pecasauto24.pt/pecas-de-automovel/fiat/tubos-de-travao.html" TargetMode="External"/><Relationship Id="rId88" Type="http://schemas.openxmlformats.org/officeDocument/2006/relationships/hyperlink" Target="https://www.pecasauto24.pt/pecas-de-automovel/fiat/bomba-de-combustivel.html" TargetMode="External"/><Relationship Id="rId91" Type="http://schemas.openxmlformats.org/officeDocument/2006/relationships/hyperlink" Target="https://www.pecasauto24.pt/pecas-de-automovel/fiat/rele-de-bomba-de-combustivel.html" TargetMode="External"/><Relationship Id="rId96" Type="http://schemas.openxmlformats.org/officeDocument/2006/relationships/hyperlink" Target="https://www.pecasauto24.pt/pecas-de-automovel/fiat/braco-da-limpa-vidros.html" TargetMode="External"/><Relationship Id="rId1" Type="http://schemas.openxmlformats.org/officeDocument/2006/relationships/hyperlink" Target="https://www.pecasauto24.pt/pecas-de-automovel/fiat/radiador-de-oleo.html" TargetMode="External"/><Relationship Id="rId6" Type="http://schemas.openxmlformats.org/officeDocument/2006/relationships/hyperlink" Target="https://www.pecasauto24.pt/pecas-de-automovel/fiat/interruptor-de-farol.html" TargetMode="External"/><Relationship Id="rId15" Type="http://schemas.openxmlformats.org/officeDocument/2006/relationships/hyperlink" Target="https://www.pecasauto24.pt/pecas-de-automovel/fiat/tubos-de-travao.html" TargetMode="External"/><Relationship Id="rId23" Type="http://schemas.openxmlformats.org/officeDocument/2006/relationships/hyperlink" Target="https://www.pecasauto24.pt/pecas-de-automovel/fiat/rele-de-bomba-de-combustivel.html" TargetMode="External"/><Relationship Id="rId28" Type="http://schemas.openxmlformats.org/officeDocument/2006/relationships/hyperlink" Target="https://www.pecasauto24.pt/pecas-de-automovel/fiat/braco-da-limpa-vidros.html" TargetMode="External"/><Relationship Id="rId36" Type="http://schemas.openxmlformats.org/officeDocument/2006/relationships/hyperlink" Target="https://www.pecasauto24.pt/pecas-de-automovel/fiat/tampa-do-radiador.html" TargetMode="External"/><Relationship Id="rId49" Type="http://schemas.openxmlformats.org/officeDocument/2006/relationships/hyperlink" Target="https://www.pecasauto24.pt/pecas-de-automovel/fiat/tubos-de-travao.html" TargetMode="External"/><Relationship Id="rId57" Type="http://schemas.openxmlformats.org/officeDocument/2006/relationships/hyperlink" Target="https://www.pecasauto24.pt/pecas-de-automovel/fiat/rele-de-bomba-de-combustivel.html" TargetMode="External"/><Relationship Id="rId10" Type="http://schemas.openxmlformats.org/officeDocument/2006/relationships/hyperlink" Target="https://www.pecasauto24.pt/pecas-de-automovel/fiat/regulador-do-alternador.html" TargetMode="External"/><Relationship Id="rId31" Type="http://schemas.openxmlformats.org/officeDocument/2006/relationships/hyperlink" Target="https://www.pecasauto24.pt/pecas-de-automovel/fiat/acoplamento-do-cardan.html" TargetMode="External"/><Relationship Id="rId44" Type="http://schemas.openxmlformats.org/officeDocument/2006/relationships/hyperlink" Target="https://www.pecasauto24.pt/pecas-de-automovel/fiat/regulador-do-alternador.html" TargetMode="External"/><Relationship Id="rId52" Type="http://schemas.openxmlformats.org/officeDocument/2006/relationships/hyperlink" Target="https://www.pecasauto24.pt/pecas-de-automovel/fiat/ponteiras-de-direccao.html" TargetMode="External"/><Relationship Id="rId60" Type="http://schemas.openxmlformats.org/officeDocument/2006/relationships/hyperlink" Target="https://www.pecasauto24.pt/pecas-de-automovel/fiat/silenciador-central.html" TargetMode="External"/><Relationship Id="rId65" Type="http://schemas.openxmlformats.org/officeDocument/2006/relationships/hyperlink" Target="https://www.pecasauto24.pt/pecas-de-automovel/fiat/acoplamento-do-cardan.html" TargetMode="External"/><Relationship Id="rId73" Type="http://schemas.openxmlformats.org/officeDocument/2006/relationships/hyperlink" Target="https://www.pecasauto24.pt/pecas-de-automovel/fiat/escovas-alternador.html" TargetMode="External"/><Relationship Id="rId78" Type="http://schemas.openxmlformats.org/officeDocument/2006/relationships/hyperlink" Target="https://www.pecasauto24.pt/pecas-de-automovel/fiat/regulador-do-alternador.html" TargetMode="External"/><Relationship Id="rId81" Type="http://schemas.openxmlformats.org/officeDocument/2006/relationships/hyperlink" Target="https://www.pecasauto24.pt/pecas-de-automovel/fiat/bomba-de-vacuo.html" TargetMode="External"/><Relationship Id="rId86" Type="http://schemas.openxmlformats.org/officeDocument/2006/relationships/hyperlink" Target="https://www.pecasauto24.pt/pecas-de-automovel/fiat/ponteiras-de-direccao.html" TargetMode="External"/><Relationship Id="rId94" Type="http://schemas.openxmlformats.org/officeDocument/2006/relationships/hyperlink" Target="https://www.pecasauto24.pt/pecas-de-automovel/fiat/silenciador-central.html" TargetMode="External"/><Relationship Id="rId99" Type="http://schemas.openxmlformats.org/officeDocument/2006/relationships/hyperlink" Target="https://www.pecasauto24.pt/pecas-de-automovel/fiat/acoplamento-do-cardan.html" TargetMode="External"/><Relationship Id="rId101" Type="http://schemas.openxmlformats.org/officeDocument/2006/relationships/hyperlink" Target="https://www.pecasauto24.pt/pecas-de-automovel/fiat/casquilhos-barra-estabilizadora.html" TargetMode="External"/><Relationship Id="rId4" Type="http://schemas.openxmlformats.org/officeDocument/2006/relationships/hyperlink" Target="https://www.pecasauto24.pt/pecas-de-automovel/fiat/buzina.html" TargetMode="External"/><Relationship Id="rId9" Type="http://schemas.openxmlformats.org/officeDocument/2006/relationships/hyperlink" Target="https://www.pecasauto24.pt/pecas-de-automovel/fiat/medidor-de-massa-de-ar.html" TargetMode="External"/><Relationship Id="rId13" Type="http://schemas.openxmlformats.org/officeDocument/2006/relationships/hyperlink" Target="https://www.pecasauto24.pt/pecas-de-automovel/fiat/bomba-de-vacuo.html" TargetMode="External"/><Relationship Id="rId18" Type="http://schemas.openxmlformats.org/officeDocument/2006/relationships/hyperlink" Target="https://www.pecasauto24.pt/pecas-de-automovel/fiat/ponteiras-de-direccao.html" TargetMode="External"/><Relationship Id="rId39" Type="http://schemas.openxmlformats.org/officeDocument/2006/relationships/hyperlink" Target="https://www.pecasauto24.pt/pecas-de-automovel/fiat/escovas-alternador.html" TargetMode="External"/><Relationship Id="rId34" Type="http://schemas.openxmlformats.org/officeDocument/2006/relationships/hyperlink" Target="https://www.pecasauto24.pt/pecas-de-automovel/fiat/cubo-da-roda.html" TargetMode="External"/><Relationship Id="rId50" Type="http://schemas.openxmlformats.org/officeDocument/2006/relationships/hyperlink" Target="https://www.pecasauto24.pt/pecas-de-automovel/fiat/barra-de-direccao.html" TargetMode="External"/><Relationship Id="rId55" Type="http://schemas.openxmlformats.org/officeDocument/2006/relationships/hyperlink" Target="https://www.pecasauto24.pt/pecas-de-automovel/fiat/deposito-de-combustivel.html" TargetMode="External"/><Relationship Id="rId76" Type="http://schemas.openxmlformats.org/officeDocument/2006/relationships/hyperlink" Target="https://www.pecasauto24.pt/pecas-de-automovel/fiat/lampada.html" TargetMode="External"/><Relationship Id="rId97" Type="http://schemas.openxmlformats.org/officeDocument/2006/relationships/hyperlink" Target="https://www.pecasauto24.pt/pecas-de-automovel/fiat/deposito-de-agua-limpa-vidros.html" TargetMode="External"/><Relationship Id="rId104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pecasauto24.pt/pecas-de-automovel/fiat/silenciador-central.html" TargetMode="External"/><Relationship Id="rId21" Type="http://schemas.openxmlformats.org/officeDocument/2006/relationships/hyperlink" Target="https://www.pecasauto24.pt/pecas-de-automovel/fiat/deposito-de-combustivel.html" TargetMode="External"/><Relationship Id="rId42" Type="http://schemas.openxmlformats.org/officeDocument/2006/relationships/hyperlink" Target="https://www.pecasauto24.pt/pecas-de-automovel/fiat/lampada.html" TargetMode="External"/><Relationship Id="rId47" Type="http://schemas.openxmlformats.org/officeDocument/2006/relationships/hyperlink" Target="https://www.pecasauto24.pt/pecas-de-automovel/fiat/bomba-de-vacuo.html" TargetMode="External"/><Relationship Id="rId63" Type="http://schemas.openxmlformats.org/officeDocument/2006/relationships/hyperlink" Target="https://www.pecasauto24.pt/pecas-de-automovel/fiat/deposito-de-agua-limpa-vidros.html" TargetMode="External"/><Relationship Id="rId68" Type="http://schemas.openxmlformats.org/officeDocument/2006/relationships/hyperlink" Target="https://www.pecasauto24.pt/pecas-de-automovel/fiat/cubo-da-roda.html" TargetMode="External"/><Relationship Id="rId84" Type="http://schemas.openxmlformats.org/officeDocument/2006/relationships/hyperlink" Target="https://www.pecasauto24.pt/pecas-de-automovel/fiat/barra-de-direccao.html" TargetMode="External"/><Relationship Id="rId89" Type="http://schemas.openxmlformats.org/officeDocument/2006/relationships/hyperlink" Target="https://www.pecasauto24.pt/pecas-de-automovel/fiat/deposito-de-combustivel.html" TargetMode="External"/><Relationship Id="rId7" Type="http://schemas.openxmlformats.org/officeDocument/2006/relationships/hyperlink" Target="https://www.pecasauto24.pt/pecas-de-automovel/fiat/interruptores-de-la-luz-de-marcha-atras.html" TargetMode="External"/><Relationship Id="rId71" Type="http://schemas.openxmlformats.org/officeDocument/2006/relationships/hyperlink" Target="https://www.pecasauto24.pt/pecas-de-automovel/fiat/ventilador-de-radiador.html" TargetMode="External"/><Relationship Id="rId92" Type="http://schemas.openxmlformats.org/officeDocument/2006/relationships/hyperlink" Target="https://www.pecasauto24.pt/pecas-de-automovel/fiat/junta-de-escape.html" TargetMode="External"/><Relationship Id="rId2" Type="http://schemas.openxmlformats.org/officeDocument/2006/relationships/hyperlink" Target="https://www.pecasauto24.pt/pecas-de-automovel/fiat/tampa-do-radiador.html" TargetMode="External"/><Relationship Id="rId16" Type="http://schemas.openxmlformats.org/officeDocument/2006/relationships/hyperlink" Target="https://www.pecasauto24.pt/pecas-de-automovel/fiat/barra-de-direccao.html" TargetMode="External"/><Relationship Id="rId29" Type="http://schemas.openxmlformats.org/officeDocument/2006/relationships/hyperlink" Target="https://www.pecasauto24.pt/pecas-de-automovel/fiat/deposito-de-agua-limpa-vidros.html" TargetMode="External"/><Relationship Id="rId11" Type="http://schemas.openxmlformats.org/officeDocument/2006/relationships/hyperlink" Target="https://www.pecasauto24.pt/pecas-de-automovel/fiat/sensor-de-temperatura.html" TargetMode="External"/><Relationship Id="rId24" Type="http://schemas.openxmlformats.org/officeDocument/2006/relationships/hyperlink" Target="https://www.pecasauto24.pt/pecas-de-automovel/fiat/junta-de-escape.html" TargetMode="External"/><Relationship Id="rId32" Type="http://schemas.openxmlformats.org/officeDocument/2006/relationships/hyperlink" Target="https://www.pecasauto24.pt/pecas-de-automovel/fiat/braco-de-suspensao.html" TargetMode="External"/><Relationship Id="rId37" Type="http://schemas.openxmlformats.org/officeDocument/2006/relationships/hyperlink" Target="https://www.pecasauto24.pt/pecas-de-automovel/fiat/ventilador-de-radiador.html" TargetMode="External"/><Relationship Id="rId40" Type="http://schemas.openxmlformats.org/officeDocument/2006/relationships/hyperlink" Target="https://www.pecasauto24.pt/pecas-de-automovel/fiat/interruptor-de-farol.html" TargetMode="External"/><Relationship Id="rId45" Type="http://schemas.openxmlformats.org/officeDocument/2006/relationships/hyperlink" Target="https://www.pecasauto24.pt/pecas-de-automovel/fiat/sensor-de-temperatura.html" TargetMode="External"/><Relationship Id="rId53" Type="http://schemas.openxmlformats.org/officeDocument/2006/relationships/hyperlink" Target="https://www.pecasauto24.pt/pecas-de-automovel/fiat/bomba-de-alta-pressao.html" TargetMode="External"/><Relationship Id="rId58" Type="http://schemas.openxmlformats.org/officeDocument/2006/relationships/hyperlink" Target="https://www.pecasauto24.pt/pecas-de-automovel/fiat/junta-de-escape.html" TargetMode="External"/><Relationship Id="rId66" Type="http://schemas.openxmlformats.org/officeDocument/2006/relationships/hyperlink" Target="https://www.pecasauto24.pt/pecas-de-automovel/fiat/braco-de-suspensao.html" TargetMode="External"/><Relationship Id="rId74" Type="http://schemas.openxmlformats.org/officeDocument/2006/relationships/hyperlink" Target="https://www.pecasauto24.pt/pecas-de-automovel/fiat/interruptor-de-farol.html" TargetMode="External"/><Relationship Id="rId79" Type="http://schemas.openxmlformats.org/officeDocument/2006/relationships/hyperlink" Target="https://www.pecasauto24.pt/pecas-de-automovel/fiat/sensor-de-temperatura.html" TargetMode="External"/><Relationship Id="rId87" Type="http://schemas.openxmlformats.org/officeDocument/2006/relationships/hyperlink" Target="https://www.pecasauto24.pt/pecas-de-automovel/fiat/bomba-de-alta-pressao.html" TargetMode="External"/><Relationship Id="rId102" Type="http://schemas.openxmlformats.org/officeDocument/2006/relationships/hyperlink" Target="https://www.pecasauto24.pt/pecas-de-automovel/fiat/cubo-da-roda.html" TargetMode="External"/><Relationship Id="rId5" Type="http://schemas.openxmlformats.org/officeDocument/2006/relationships/hyperlink" Target="https://www.pecasauto24.pt/pecas-de-automovel/fiat/escovas-alternador.html" TargetMode="External"/><Relationship Id="rId61" Type="http://schemas.openxmlformats.org/officeDocument/2006/relationships/hyperlink" Target="https://www.pecasauto24.pt/pecas-de-automovel/fiat/bomba-de-agua-do-lava-vidros.html" TargetMode="External"/><Relationship Id="rId82" Type="http://schemas.openxmlformats.org/officeDocument/2006/relationships/hyperlink" Target="https://www.pecasauto24.pt/pecas-de-automovel/fiat/cabo-de-travao-de-mao.html" TargetMode="External"/><Relationship Id="rId90" Type="http://schemas.openxmlformats.org/officeDocument/2006/relationships/hyperlink" Target="https://www.pecasauto24.pt/pecas-de-automovel/fiat/regulador-de-pressao-de-combustivel.html" TargetMode="External"/><Relationship Id="rId95" Type="http://schemas.openxmlformats.org/officeDocument/2006/relationships/hyperlink" Target="https://www.pecasauto24.pt/pecas-de-automovel/fiat/bomba-de-agua-do-lava-vidros.html" TargetMode="External"/><Relationship Id="rId19" Type="http://schemas.openxmlformats.org/officeDocument/2006/relationships/hyperlink" Target="https://www.pecasauto24.pt/pecas-de-automovel/fiat/bomba-de-alta-pressao.html" TargetMode="External"/><Relationship Id="rId14" Type="http://schemas.openxmlformats.org/officeDocument/2006/relationships/hyperlink" Target="https://www.pecasauto24.pt/pecas-de-automovel/fiat/cabo-de-travao-de-mao.html" TargetMode="External"/><Relationship Id="rId22" Type="http://schemas.openxmlformats.org/officeDocument/2006/relationships/hyperlink" Target="https://www.pecasauto24.pt/pecas-de-automovel/fiat/regulador-de-pressao-de-combustivel.html" TargetMode="External"/><Relationship Id="rId27" Type="http://schemas.openxmlformats.org/officeDocument/2006/relationships/hyperlink" Target="https://www.pecasauto24.pt/pecas-de-automovel/fiat/bomba-de-agua-do-lava-vidros.html" TargetMode="External"/><Relationship Id="rId30" Type="http://schemas.openxmlformats.org/officeDocument/2006/relationships/hyperlink" Target="https://www.pecasauto24.pt/pecas-de-automovel/fiat/ejectors-de-agua-do-lava-vidros.html" TargetMode="External"/><Relationship Id="rId35" Type="http://schemas.openxmlformats.org/officeDocument/2006/relationships/hyperlink" Target="https://www.pecasauto24.pt/pecas-de-automovel/fiat/radiador-de-oleo.html" TargetMode="External"/><Relationship Id="rId43" Type="http://schemas.openxmlformats.org/officeDocument/2006/relationships/hyperlink" Target="https://www.pecasauto24.pt/pecas-de-automovel/fiat/medidor-de-massa-de-ar.html" TargetMode="External"/><Relationship Id="rId48" Type="http://schemas.openxmlformats.org/officeDocument/2006/relationships/hyperlink" Target="https://www.pecasauto24.pt/pecas-de-automovel/fiat/cabo-de-travao-de-mao.html" TargetMode="External"/><Relationship Id="rId56" Type="http://schemas.openxmlformats.org/officeDocument/2006/relationships/hyperlink" Target="https://www.pecasauto24.pt/pecas-de-automovel/fiat/regulador-de-pressao-de-combustivel.html" TargetMode="External"/><Relationship Id="rId64" Type="http://schemas.openxmlformats.org/officeDocument/2006/relationships/hyperlink" Target="https://www.pecasauto24.pt/pecas-de-automovel/fiat/ejectors-de-agua-do-lava-vidros.html" TargetMode="External"/><Relationship Id="rId69" Type="http://schemas.openxmlformats.org/officeDocument/2006/relationships/hyperlink" Target="https://www.pecasauto24.pt/pecas-de-automovel/fiat/radiador-de-oleo.html" TargetMode="External"/><Relationship Id="rId77" Type="http://schemas.openxmlformats.org/officeDocument/2006/relationships/hyperlink" Target="https://www.pecasauto24.pt/pecas-de-automovel/fiat/medidor-de-massa-de-ar.html" TargetMode="External"/><Relationship Id="rId100" Type="http://schemas.openxmlformats.org/officeDocument/2006/relationships/hyperlink" Target="https://www.pecasauto24.pt/pecas-de-automovel/fiat/braco-de-suspensao.html" TargetMode="External"/><Relationship Id="rId8" Type="http://schemas.openxmlformats.org/officeDocument/2006/relationships/hyperlink" Target="https://www.pecasauto24.pt/pecas-de-automovel/fiat/lampada.html" TargetMode="External"/><Relationship Id="rId51" Type="http://schemas.openxmlformats.org/officeDocument/2006/relationships/hyperlink" Target="https://www.pecasauto24.pt/pecas-de-automovel/fiat/coluna-de-direcao-bomba-de-direcao-eletrica.html" TargetMode="External"/><Relationship Id="rId72" Type="http://schemas.openxmlformats.org/officeDocument/2006/relationships/hyperlink" Target="https://www.pecasauto24.pt/pecas-de-automovel/fiat/buzina.html" TargetMode="External"/><Relationship Id="rId80" Type="http://schemas.openxmlformats.org/officeDocument/2006/relationships/hyperlink" Target="https://www.pecasauto24.pt/pecas-de-automovel/fiat/sensor-pressao-do-oleo.html" TargetMode="External"/><Relationship Id="rId85" Type="http://schemas.openxmlformats.org/officeDocument/2006/relationships/hyperlink" Target="https://www.pecasauto24.pt/pecas-de-automovel/fiat/coluna-de-direcao-bomba-de-direcao-eletrica.html" TargetMode="External"/><Relationship Id="rId93" Type="http://schemas.openxmlformats.org/officeDocument/2006/relationships/hyperlink" Target="https://www.pecasauto24.pt/pecas-de-automovel/fiat/silenciador.html" TargetMode="External"/><Relationship Id="rId98" Type="http://schemas.openxmlformats.org/officeDocument/2006/relationships/hyperlink" Target="https://www.pecasauto24.pt/pecas-de-automovel/fiat/ejectors-de-agua-do-lava-vidros.html" TargetMode="External"/><Relationship Id="rId3" Type="http://schemas.openxmlformats.org/officeDocument/2006/relationships/hyperlink" Target="https://www.pecasauto24.pt/pecas-de-automovel/fiat/ventilador-de-radiador.html" TargetMode="External"/><Relationship Id="rId12" Type="http://schemas.openxmlformats.org/officeDocument/2006/relationships/hyperlink" Target="https://www.pecasauto24.pt/pecas-de-automovel/fiat/sensor-pressao-do-oleo.html" TargetMode="External"/><Relationship Id="rId17" Type="http://schemas.openxmlformats.org/officeDocument/2006/relationships/hyperlink" Target="https://www.pecasauto24.pt/pecas-de-automovel/fiat/coluna-de-direcao-bomba-de-direcao-eletrica.html" TargetMode="External"/><Relationship Id="rId25" Type="http://schemas.openxmlformats.org/officeDocument/2006/relationships/hyperlink" Target="https://www.pecasauto24.pt/pecas-de-automovel/fiat/silenciador.html" TargetMode="External"/><Relationship Id="rId33" Type="http://schemas.openxmlformats.org/officeDocument/2006/relationships/hyperlink" Target="https://www.pecasauto24.pt/pecas-de-automovel/fiat/casquilhos-barra-estabilizadora.html" TargetMode="External"/><Relationship Id="rId38" Type="http://schemas.openxmlformats.org/officeDocument/2006/relationships/hyperlink" Target="https://www.pecasauto24.pt/pecas-de-automovel/fiat/buzina.html" TargetMode="External"/><Relationship Id="rId46" Type="http://schemas.openxmlformats.org/officeDocument/2006/relationships/hyperlink" Target="https://www.pecasauto24.pt/pecas-de-automovel/fiat/sensor-pressao-do-oleo.html" TargetMode="External"/><Relationship Id="rId59" Type="http://schemas.openxmlformats.org/officeDocument/2006/relationships/hyperlink" Target="https://www.pecasauto24.pt/pecas-de-automovel/fiat/silenciador.html" TargetMode="External"/><Relationship Id="rId67" Type="http://schemas.openxmlformats.org/officeDocument/2006/relationships/hyperlink" Target="https://www.pecasauto24.pt/pecas-de-automovel/fiat/casquilhos-barra-estabilizadora.html" TargetMode="External"/><Relationship Id="rId103" Type="http://schemas.openxmlformats.org/officeDocument/2006/relationships/printerSettings" Target="../printerSettings/printerSettings8.bin"/><Relationship Id="rId20" Type="http://schemas.openxmlformats.org/officeDocument/2006/relationships/hyperlink" Target="https://www.pecasauto24.pt/pecas-de-automovel/fiat/bomba-de-combustivel.html" TargetMode="External"/><Relationship Id="rId41" Type="http://schemas.openxmlformats.org/officeDocument/2006/relationships/hyperlink" Target="https://www.pecasauto24.pt/pecas-de-automovel/fiat/interruptores-de-la-luz-de-marcha-atras.html" TargetMode="External"/><Relationship Id="rId54" Type="http://schemas.openxmlformats.org/officeDocument/2006/relationships/hyperlink" Target="https://www.pecasauto24.pt/pecas-de-automovel/fiat/bomba-de-combustivel.html" TargetMode="External"/><Relationship Id="rId62" Type="http://schemas.openxmlformats.org/officeDocument/2006/relationships/hyperlink" Target="https://www.pecasauto24.pt/pecas-de-automovel/fiat/braco-da-limpa-vidros.html" TargetMode="External"/><Relationship Id="rId70" Type="http://schemas.openxmlformats.org/officeDocument/2006/relationships/hyperlink" Target="https://www.pecasauto24.pt/pecas-de-automovel/fiat/tampa-do-radiador.html" TargetMode="External"/><Relationship Id="rId75" Type="http://schemas.openxmlformats.org/officeDocument/2006/relationships/hyperlink" Target="https://www.pecasauto24.pt/pecas-de-automovel/fiat/interruptores-de-la-luz-de-marcha-atras.html" TargetMode="External"/><Relationship Id="rId83" Type="http://schemas.openxmlformats.org/officeDocument/2006/relationships/hyperlink" Target="https://www.pecasauto24.pt/pecas-de-automovel/fiat/tubos-de-travao.html" TargetMode="External"/><Relationship Id="rId88" Type="http://schemas.openxmlformats.org/officeDocument/2006/relationships/hyperlink" Target="https://www.pecasauto24.pt/pecas-de-automovel/fiat/bomba-de-combustivel.html" TargetMode="External"/><Relationship Id="rId91" Type="http://schemas.openxmlformats.org/officeDocument/2006/relationships/hyperlink" Target="https://www.pecasauto24.pt/pecas-de-automovel/fiat/rele-de-bomba-de-combustivel.html" TargetMode="External"/><Relationship Id="rId96" Type="http://schemas.openxmlformats.org/officeDocument/2006/relationships/hyperlink" Target="https://www.pecasauto24.pt/pecas-de-automovel/fiat/braco-da-limpa-vidros.html" TargetMode="External"/><Relationship Id="rId1" Type="http://schemas.openxmlformats.org/officeDocument/2006/relationships/hyperlink" Target="https://www.pecasauto24.pt/pecas-de-automovel/fiat/radiador-de-oleo.html" TargetMode="External"/><Relationship Id="rId6" Type="http://schemas.openxmlformats.org/officeDocument/2006/relationships/hyperlink" Target="https://www.pecasauto24.pt/pecas-de-automovel/fiat/interruptor-de-farol.html" TargetMode="External"/><Relationship Id="rId15" Type="http://schemas.openxmlformats.org/officeDocument/2006/relationships/hyperlink" Target="https://www.pecasauto24.pt/pecas-de-automovel/fiat/tubos-de-travao.html" TargetMode="External"/><Relationship Id="rId23" Type="http://schemas.openxmlformats.org/officeDocument/2006/relationships/hyperlink" Target="https://www.pecasauto24.pt/pecas-de-automovel/fiat/rele-de-bomba-de-combustivel.html" TargetMode="External"/><Relationship Id="rId28" Type="http://schemas.openxmlformats.org/officeDocument/2006/relationships/hyperlink" Target="https://www.pecasauto24.pt/pecas-de-automovel/fiat/braco-da-limpa-vidros.html" TargetMode="External"/><Relationship Id="rId36" Type="http://schemas.openxmlformats.org/officeDocument/2006/relationships/hyperlink" Target="https://www.pecasauto24.pt/pecas-de-automovel/fiat/tampa-do-radiador.html" TargetMode="External"/><Relationship Id="rId49" Type="http://schemas.openxmlformats.org/officeDocument/2006/relationships/hyperlink" Target="https://www.pecasauto24.pt/pecas-de-automovel/fiat/tubos-de-travao.html" TargetMode="External"/><Relationship Id="rId57" Type="http://schemas.openxmlformats.org/officeDocument/2006/relationships/hyperlink" Target="https://www.pecasauto24.pt/pecas-de-automovel/fiat/rele-de-bomba-de-combustivel.html" TargetMode="External"/><Relationship Id="rId10" Type="http://schemas.openxmlformats.org/officeDocument/2006/relationships/hyperlink" Target="https://www.pecasauto24.pt/pecas-de-automovel/fiat/regulador-do-alternador.html" TargetMode="External"/><Relationship Id="rId31" Type="http://schemas.openxmlformats.org/officeDocument/2006/relationships/hyperlink" Target="https://www.pecasauto24.pt/pecas-de-automovel/fiat/acoplamento-do-cardan.html" TargetMode="External"/><Relationship Id="rId44" Type="http://schemas.openxmlformats.org/officeDocument/2006/relationships/hyperlink" Target="https://www.pecasauto24.pt/pecas-de-automovel/fiat/regulador-do-alternador.html" TargetMode="External"/><Relationship Id="rId52" Type="http://schemas.openxmlformats.org/officeDocument/2006/relationships/hyperlink" Target="https://www.pecasauto24.pt/pecas-de-automovel/fiat/ponteiras-de-direccao.html" TargetMode="External"/><Relationship Id="rId60" Type="http://schemas.openxmlformats.org/officeDocument/2006/relationships/hyperlink" Target="https://www.pecasauto24.pt/pecas-de-automovel/fiat/silenciador-central.html" TargetMode="External"/><Relationship Id="rId65" Type="http://schemas.openxmlformats.org/officeDocument/2006/relationships/hyperlink" Target="https://www.pecasauto24.pt/pecas-de-automovel/fiat/acoplamento-do-cardan.html" TargetMode="External"/><Relationship Id="rId73" Type="http://schemas.openxmlformats.org/officeDocument/2006/relationships/hyperlink" Target="https://www.pecasauto24.pt/pecas-de-automovel/fiat/escovas-alternador.html" TargetMode="External"/><Relationship Id="rId78" Type="http://schemas.openxmlformats.org/officeDocument/2006/relationships/hyperlink" Target="https://www.pecasauto24.pt/pecas-de-automovel/fiat/regulador-do-alternador.html" TargetMode="External"/><Relationship Id="rId81" Type="http://schemas.openxmlformats.org/officeDocument/2006/relationships/hyperlink" Target="https://www.pecasauto24.pt/pecas-de-automovel/fiat/bomba-de-vacuo.html" TargetMode="External"/><Relationship Id="rId86" Type="http://schemas.openxmlformats.org/officeDocument/2006/relationships/hyperlink" Target="https://www.pecasauto24.pt/pecas-de-automovel/fiat/ponteiras-de-direccao.html" TargetMode="External"/><Relationship Id="rId94" Type="http://schemas.openxmlformats.org/officeDocument/2006/relationships/hyperlink" Target="https://www.pecasauto24.pt/pecas-de-automovel/fiat/silenciador-central.html" TargetMode="External"/><Relationship Id="rId99" Type="http://schemas.openxmlformats.org/officeDocument/2006/relationships/hyperlink" Target="https://www.pecasauto24.pt/pecas-de-automovel/fiat/acoplamento-do-cardan.html" TargetMode="External"/><Relationship Id="rId101" Type="http://schemas.openxmlformats.org/officeDocument/2006/relationships/hyperlink" Target="https://www.pecasauto24.pt/pecas-de-automovel/fiat/casquilhos-barra-estabilizadora.html" TargetMode="External"/><Relationship Id="rId4" Type="http://schemas.openxmlformats.org/officeDocument/2006/relationships/hyperlink" Target="https://www.pecasauto24.pt/pecas-de-automovel/fiat/buzina.html" TargetMode="External"/><Relationship Id="rId9" Type="http://schemas.openxmlformats.org/officeDocument/2006/relationships/hyperlink" Target="https://www.pecasauto24.pt/pecas-de-automovel/fiat/medidor-de-massa-de-ar.html" TargetMode="External"/><Relationship Id="rId13" Type="http://schemas.openxmlformats.org/officeDocument/2006/relationships/hyperlink" Target="https://www.pecasauto24.pt/pecas-de-automovel/fiat/bomba-de-vacuo.html" TargetMode="External"/><Relationship Id="rId18" Type="http://schemas.openxmlformats.org/officeDocument/2006/relationships/hyperlink" Target="https://www.pecasauto24.pt/pecas-de-automovel/fiat/ponteiras-de-direccao.html" TargetMode="External"/><Relationship Id="rId39" Type="http://schemas.openxmlformats.org/officeDocument/2006/relationships/hyperlink" Target="https://www.pecasauto24.pt/pecas-de-automovel/fiat/escovas-alternador.html" TargetMode="External"/><Relationship Id="rId34" Type="http://schemas.openxmlformats.org/officeDocument/2006/relationships/hyperlink" Target="https://www.pecasauto24.pt/pecas-de-automovel/fiat/cubo-da-roda.html" TargetMode="External"/><Relationship Id="rId50" Type="http://schemas.openxmlformats.org/officeDocument/2006/relationships/hyperlink" Target="https://www.pecasauto24.pt/pecas-de-automovel/fiat/barra-de-direccao.html" TargetMode="External"/><Relationship Id="rId55" Type="http://schemas.openxmlformats.org/officeDocument/2006/relationships/hyperlink" Target="https://www.pecasauto24.pt/pecas-de-automovel/fiat/deposito-de-combustivel.html" TargetMode="External"/><Relationship Id="rId76" Type="http://schemas.openxmlformats.org/officeDocument/2006/relationships/hyperlink" Target="https://www.pecasauto24.pt/pecas-de-automovel/fiat/lampada.html" TargetMode="External"/><Relationship Id="rId97" Type="http://schemas.openxmlformats.org/officeDocument/2006/relationships/hyperlink" Target="https://www.pecasauto24.pt/pecas-de-automovel/fiat/deposito-de-agua-limpa-vidros.html" TargetMode="External"/><Relationship Id="rId104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pecasauto24.pt/pecas-de-automovel/fiat/bomba-de-vacuo.html" TargetMode="External"/><Relationship Id="rId18" Type="http://schemas.openxmlformats.org/officeDocument/2006/relationships/hyperlink" Target="https://www.pecasauto24.pt/pecas-de-automovel/fiat/ponteiras-de-direccao.html" TargetMode="External"/><Relationship Id="rId26" Type="http://schemas.openxmlformats.org/officeDocument/2006/relationships/hyperlink" Target="https://www.pecasauto24.pt/pecas-de-automovel/fiat/silenciador-central.html" TargetMode="External"/><Relationship Id="rId39" Type="http://schemas.openxmlformats.org/officeDocument/2006/relationships/hyperlink" Target="https://www.pecasauto24.pt/pecas-de-automovel/fiat/escovas-alternador.html" TargetMode="External"/><Relationship Id="rId21" Type="http://schemas.openxmlformats.org/officeDocument/2006/relationships/hyperlink" Target="https://www.pecasauto24.pt/pecas-de-automovel/fiat/deposito-de-combustivel.html" TargetMode="External"/><Relationship Id="rId34" Type="http://schemas.openxmlformats.org/officeDocument/2006/relationships/hyperlink" Target="https://www.pecasauto24.pt/pecas-de-automovel/fiat/cubo-da-roda.html" TargetMode="External"/><Relationship Id="rId42" Type="http://schemas.openxmlformats.org/officeDocument/2006/relationships/hyperlink" Target="https://www.pecasauto24.pt/pecas-de-automovel/fiat/lampada.html" TargetMode="External"/><Relationship Id="rId47" Type="http://schemas.openxmlformats.org/officeDocument/2006/relationships/hyperlink" Target="https://www.pecasauto24.pt/pecas-de-automovel/fiat/bomba-de-vacuo.html" TargetMode="External"/><Relationship Id="rId50" Type="http://schemas.openxmlformats.org/officeDocument/2006/relationships/hyperlink" Target="https://www.pecasauto24.pt/pecas-de-automovel/fiat/barra-de-direccao.html" TargetMode="External"/><Relationship Id="rId55" Type="http://schemas.openxmlformats.org/officeDocument/2006/relationships/hyperlink" Target="https://www.pecasauto24.pt/pecas-de-automovel/fiat/deposito-de-combustivel.html" TargetMode="External"/><Relationship Id="rId63" Type="http://schemas.openxmlformats.org/officeDocument/2006/relationships/hyperlink" Target="https://www.pecasauto24.pt/pecas-de-automovel/fiat/deposito-de-agua-limpa-vidros.html" TargetMode="External"/><Relationship Id="rId68" Type="http://schemas.openxmlformats.org/officeDocument/2006/relationships/hyperlink" Target="https://www.pecasauto24.pt/pecas-de-automovel/fiat/cubo-da-roda.html" TargetMode="External"/><Relationship Id="rId7" Type="http://schemas.openxmlformats.org/officeDocument/2006/relationships/hyperlink" Target="https://www.pecasauto24.pt/pecas-de-automovel/fiat/interruptores-de-la-luz-de-marcha-atras.html" TargetMode="External"/><Relationship Id="rId2" Type="http://schemas.openxmlformats.org/officeDocument/2006/relationships/hyperlink" Target="https://www.pecasauto24.pt/pecas-de-automovel/fiat/tampa-do-radiador.html" TargetMode="External"/><Relationship Id="rId16" Type="http://schemas.openxmlformats.org/officeDocument/2006/relationships/hyperlink" Target="https://www.pecasauto24.pt/pecas-de-automovel/fiat/barra-de-direccao.html" TargetMode="External"/><Relationship Id="rId29" Type="http://schemas.openxmlformats.org/officeDocument/2006/relationships/hyperlink" Target="https://www.pecasauto24.pt/pecas-de-automovel/fiat/deposito-de-agua-limpa-vidros.html" TargetMode="External"/><Relationship Id="rId1" Type="http://schemas.openxmlformats.org/officeDocument/2006/relationships/hyperlink" Target="https://www.pecasauto24.pt/pecas-de-automovel/fiat/radiador-de-oleo.html" TargetMode="External"/><Relationship Id="rId6" Type="http://schemas.openxmlformats.org/officeDocument/2006/relationships/hyperlink" Target="https://www.pecasauto24.pt/pecas-de-automovel/fiat/interruptor-de-farol.html" TargetMode="External"/><Relationship Id="rId11" Type="http://schemas.openxmlformats.org/officeDocument/2006/relationships/hyperlink" Target="https://www.pecasauto24.pt/pecas-de-automovel/fiat/sensor-de-temperatura.html" TargetMode="External"/><Relationship Id="rId24" Type="http://schemas.openxmlformats.org/officeDocument/2006/relationships/hyperlink" Target="https://www.pecasauto24.pt/pecas-de-automovel/fiat/junta-de-escape.html" TargetMode="External"/><Relationship Id="rId32" Type="http://schemas.openxmlformats.org/officeDocument/2006/relationships/hyperlink" Target="https://www.pecasauto24.pt/pecas-de-automovel/fiat/braco-de-suspensao.html" TargetMode="External"/><Relationship Id="rId37" Type="http://schemas.openxmlformats.org/officeDocument/2006/relationships/hyperlink" Target="https://www.pecasauto24.pt/pecas-de-automovel/fiat/ventilador-de-radiador.html" TargetMode="External"/><Relationship Id="rId40" Type="http://schemas.openxmlformats.org/officeDocument/2006/relationships/hyperlink" Target="https://www.pecasauto24.pt/pecas-de-automovel/fiat/interruptor-de-farol.html" TargetMode="External"/><Relationship Id="rId45" Type="http://schemas.openxmlformats.org/officeDocument/2006/relationships/hyperlink" Target="https://www.pecasauto24.pt/pecas-de-automovel/fiat/sensor-de-temperatura.html" TargetMode="External"/><Relationship Id="rId53" Type="http://schemas.openxmlformats.org/officeDocument/2006/relationships/hyperlink" Target="https://www.pecasauto24.pt/pecas-de-automovel/fiat/bomba-de-alta-pressao.html" TargetMode="External"/><Relationship Id="rId58" Type="http://schemas.openxmlformats.org/officeDocument/2006/relationships/hyperlink" Target="https://www.pecasauto24.pt/pecas-de-automovel/fiat/junta-de-escape.html" TargetMode="External"/><Relationship Id="rId66" Type="http://schemas.openxmlformats.org/officeDocument/2006/relationships/hyperlink" Target="https://www.pecasauto24.pt/pecas-de-automovel/fiat/braco-de-suspensao.html" TargetMode="External"/><Relationship Id="rId5" Type="http://schemas.openxmlformats.org/officeDocument/2006/relationships/hyperlink" Target="https://www.pecasauto24.pt/pecas-de-automovel/fiat/escovas-alternador.html" TargetMode="External"/><Relationship Id="rId15" Type="http://schemas.openxmlformats.org/officeDocument/2006/relationships/hyperlink" Target="https://www.pecasauto24.pt/pecas-de-automovel/fiat/tubos-de-travao.html" TargetMode="External"/><Relationship Id="rId23" Type="http://schemas.openxmlformats.org/officeDocument/2006/relationships/hyperlink" Target="https://www.pecasauto24.pt/pecas-de-automovel/fiat/rele-de-bomba-de-combustivel.html" TargetMode="External"/><Relationship Id="rId28" Type="http://schemas.openxmlformats.org/officeDocument/2006/relationships/hyperlink" Target="https://www.pecasauto24.pt/pecas-de-automovel/fiat/braco-da-limpa-vidros.html" TargetMode="External"/><Relationship Id="rId36" Type="http://schemas.openxmlformats.org/officeDocument/2006/relationships/hyperlink" Target="https://www.pecasauto24.pt/pecas-de-automovel/fiat/tampa-do-radiador.html" TargetMode="External"/><Relationship Id="rId49" Type="http://schemas.openxmlformats.org/officeDocument/2006/relationships/hyperlink" Target="https://www.pecasauto24.pt/pecas-de-automovel/fiat/tubos-de-travao.html" TargetMode="External"/><Relationship Id="rId57" Type="http://schemas.openxmlformats.org/officeDocument/2006/relationships/hyperlink" Target="https://www.pecasauto24.pt/pecas-de-automovel/fiat/rele-de-bomba-de-combustivel.html" TargetMode="External"/><Relationship Id="rId61" Type="http://schemas.openxmlformats.org/officeDocument/2006/relationships/hyperlink" Target="https://www.pecasauto24.pt/pecas-de-automovel/fiat/bomba-de-agua-do-lava-vidros.html" TargetMode="External"/><Relationship Id="rId10" Type="http://schemas.openxmlformats.org/officeDocument/2006/relationships/hyperlink" Target="https://www.pecasauto24.pt/pecas-de-automovel/fiat/regulador-do-alternador.html" TargetMode="External"/><Relationship Id="rId19" Type="http://schemas.openxmlformats.org/officeDocument/2006/relationships/hyperlink" Target="https://www.pecasauto24.pt/pecas-de-automovel/fiat/bomba-de-alta-pressao.html" TargetMode="External"/><Relationship Id="rId31" Type="http://schemas.openxmlformats.org/officeDocument/2006/relationships/hyperlink" Target="https://www.pecasauto24.pt/pecas-de-automovel/fiat/acoplamento-do-cardan.html" TargetMode="External"/><Relationship Id="rId44" Type="http://schemas.openxmlformats.org/officeDocument/2006/relationships/hyperlink" Target="https://www.pecasauto24.pt/pecas-de-automovel/fiat/regulador-do-alternador.html" TargetMode="External"/><Relationship Id="rId52" Type="http://schemas.openxmlformats.org/officeDocument/2006/relationships/hyperlink" Target="https://www.pecasauto24.pt/pecas-de-automovel/fiat/ponteiras-de-direccao.html" TargetMode="External"/><Relationship Id="rId60" Type="http://schemas.openxmlformats.org/officeDocument/2006/relationships/hyperlink" Target="https://www.pecasauto24.pt/pecas-de-automovel/fiat/silenciador-central.html" TargetMode="External"/><Relationship Id="rId65" Type="http://schemas.openxmlformats.org/officeDocument/2006/relationships/hyperlink" Target="https://www.pecasauto24.pt/pecas-de-automovel/fiat/acoplamento-do-cardan.html" TargetMode="External"/><Relationship Id="rId4" Type="http://schemas.openxmlformats.org/officeDocument/2006/relationships/hyperlink" Target="https://www.pecasauto24.pt/pecas-de-automovel/fiat/buzina.html" TargetMode="External"/><Relationship Id="rId9" Type="http://schemas.openxmlformats.org/officeDocument/2006/relationships/hyperlink" Target="https://www.pecasauto24.pt/pecas-de-automovel/fiat/medidor-de-massa-de-ar.html" TargetMode="External"/><Relationship Id="rId14" Type="http://schemas.openxmlformats.org/officeDocument/2006/relationships/hyperlink" Target="https://www.pecasauto24.pt/pecas-de-automovel/fiat/cabo-de-travao-de-mao.html" TargetMode="External"/><Relationship Id="rId22" Type="http://schemas.openxmlformats.org/officeDocument/2006/relationships/hyperlink" Target="https://www.pecasauto24.pt/pecas-de-automovel/fiat/regulador-de-pressao-de-combustivel.html" TargetMode="External"/><Relationship Id="rId27" Type="http://schemas.openxmlformats.org/officeDocument/2006/relationships/hyperlink" Target="https://www.pecasauto24.pt/pecas-de-automovel/fiat/bomba-de-agua-do-lava-vidros.html" TargetMode="External"/><Relationship Id="rId30" Type="http://schemas.openxmlformats.org/officeDocument/2006/relationships/hyperlink" Target="https://www.pecasauto24.pt/pecas-de-automovel/fiat/ejectors-de-agua-do-lava-vidros.html" TargetMode="External"/><Relationship Id="rId35" Type="http://schemas.openxmlformats.org/officeDocument/2006/relationships/hyperlink" Target="https://www.pecasauto24.pt/pecas-de-automovel/fiat/radiador-de-oleo.html" TargetMode="External"/><Relationship Id="rId43" Type="http://schemas.openxmlformats.org/officeDocument/2006/relationships/hyperlink" Target="https://www.pecasauto24.pt/pecas-de-automovel/fiat/medidor-de-massa-de-ar.html" TargetMode="External"/><Relationship Id="rId48" Type="http://schemas.openxmlformats.org/officeDocument/2006/relationships/hyperlink" Target="https://www.pecasauto24.pt/pecas-de-automovel/fiat/cabo-de-travao-de-mao.html" TargetMode="External"/><Relationship Id="rId56" Type="http://schemas.openxmlformats.org/officeDocument/2006/relationships/hyperlink" Target="https://www.pecasauto24.pt/pecas-de-automovel/fiat/regulador-de-pressao-de-combustivel.html" TargetMode="External"/><Relationship Id="rId64" Type="http://schemas.openxmlformats.org/officeDocument/2006/relationships/hyperlink" Target="https://www.pecasauto24.pt/pecas-de-automovel/fiat/ejectors-de-agua-do-lava-vidros.html" TargetMode="External"/><Relationship Id="rId69" Type="http://schemas.openxmlformats.org/officeDocument/2006/relationships/printerSettings" Target="../printerSettings/printerSettings9.bin"/><Relationship Id="rId8" Type="http://schemas.openxmlformats.org/officeDocument/2006/relationships/hyperlink" Target="https://www.pecasauto24.pt/pecas-de-automovel/fiat/lampada.html" TargetMode="External"/><Relationship Id="rId51" Type="http://schemas.openxmlformats.org/officeDocument/2006/relationships/hyperlink" Target="https://www.pecasauto24.pt/pecas-de-automovel/fiat/coluna-de-direcao-bomba-de-direcao-eletrica.html" TargetMode="External"/><Relationship Id="rId3" Type="http://schemas.openxmlformats.org/officeDocument/2006/relationships/hyperlink" Target="https://www.pecasauto24.pt/pecas-de-automovel/fiat/ventilador-de-radiador.html" TargetMode="External"/><Relationship Id="rId12" Type="http://schemas.openxmlformats.org/officeDocument/2006/relationships/hyperlink" Target="https://www.pecasauto24.pt/pecas-de-automovel/fiat/sensor-pressao-do-oleo.html" TargetMode="External"/><Relationship Id="rId17" Type="http://schemas.openxmlformats.org/officeDocument/2006/relationships/hyperlink" Target="https://www.pecasauto24.pt/pecas-de-automovel/fiat/coluna-de-direcao-bomba-de-direcao-eletrica.html" TargetMode="External"/><Relationship Id="rId25" Type="http://schemas.openxmlformats.org/officeDocument/2006/relationships/hyperlink" Target="https://www.pecasauto24.pt/pecas-de-automovel/fiat/silenciador.html" TargetMode="External"/><Relationship Id="rId33" Type="http://schemas.openxmlformats.org/officeDocument/2006/relationships/hyperlink" Target="https://www.pecasauto24.pt/pecas-de-automovel/fiat/casquilhos-barra-estabilizadora.html" TargetMode="External"/><Relationship Id="rId38" Type="http://schemas.openxmlformats.org/officeDocument/2006/relationships/hyperlink" Target="https://www.pecasauto24.pt/pecas-de-automovel/fiat/buzina.html" TargetMode="External"/><Relationship Id="rId46" Type="http://schemas.openxmlformats.org/officeDocument/2006/relationships/hyperlink" Target="https://www.pecasauto24.pt/pecas-de-automovel/fiat/sensor-pressao-do-oleo.html" TargetMode="External"/><Relationship Id="rId59" Type="http://schemas.openxmlformats.org/officeDocument/2006/relationships/hyperlink" Target="https://www.pecasauto24.pt/pecas-de-automovel/fiat/silenciador.html" TargetMode="External"/><Relationship Id="rId67" Type="http://schemas.openxmlformats.org/officeDocument/2006/relationships/hyperlink" Target="https://www.pecasauto24.pt/pecas-de-automovel/fiat/casquilhos-barra-estabilizadora.html" TargetMode="External"/><Relationship Id="rId20" Type="http://schemas.openxmlformats.org/officeDocument/2006/relationships/hyperlink" Target="https://www.pecasauto24.pt/pecas-de-automovel/fiat/bomba-de-combustivel.html" TargetMode="External"/><Relationship Id="rId41" Type="http://schemas.openxmlformats.org/officeDocument/2006/relationships/hyperlink" Target="https://www.pecasauto24.pt/pecas-de-automovel/fiat/interruptores-de-la-luz-de-marcha-atras.html" TargetMode="External"/><Relationship Id="rId54" Type="http://schemas.openxmlformats.org/officeDocument/2006/relationships/hyperlink" Target="https://www.pecasauto24.pt/pecas-de-automovel/fiat/bomba-de-combustivel.html" TargetMode="External"/><Relationship Id="rId62" Type="http://schemas.openxmlformats.org/officeDocument/2006/relationships/hyperlink" Target="https://www.pecasauto24.pt/pecas-de-automovel/fiat/braco-da-limpa-vidros.html" TargetMode="External"/><Relationship Id="rId70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4"/>
  <sheetViews>
    <sheetView topLeftCell="A437" workbookViewId="0">
      <selection activeCell="S474" sqref="S1:AZ1048576"/>
    </sheetView>
  </sheetViews>
  <sheetFormatPr defaultColWidth="4.7109375" defaultRowHeight="18" customHeight="1"/>
  <cols>
    <col min="1" max="17" width="4.7109375" style="11"/>
    <col min="18" max="18" width="5.85546875" style="11" customWidth="1"/>
    <col min="19" max="239" width="4.7109375" style="11"/>
    <col min="240" max="240" width="5.85546875" style="11" customWidth="1"/>
    <col min="241" max="495" width="4.7109375" style="11"/>
    <col min="496" max="496" width="5.85546875" style="11" customWidth="1"/>
    <col min="497" max="751" width="4.7109375" style="11"/>
    <col min="752" max="752" width="5.85546875" style="11" customWidth="1"/>
    <col min="753" max="1007" width="4.7109375" style="11"/>
    <col min="1008" max="1008" width="5.85546875" style="11" customWidth="1"/>
    <col min="1009" max="1263" width="4.7109375" style="11"/>
    <col min="1264" max="1264" width="5.85546875" style="11" customWidth="1"/>
    <col min="1265" max="1519" width="4.7109375" style="11"/>
    <col min="1520" max="1520" width="5.85546875" style="11" customWidth="1"/>
    <col min="1521" max="1775" width="4.7109375" style="11"/>
    <col min="1776" max="1776" width="5.85546875" style="11" customWidth="1"/>
    <col min="1777" max="2031" width="4.7109375" style="11"/>
    <col min="2032" max="2032" width="5.85546875" style="11" customWidth="1"/>
    <col min="2033" max="2287" width="4.7109375" style="11"/>
    <col min="2288" max="2288" width="5.85546875" style="11" customWidth="1"/>
    <col min="2289" max="2543" width="4.7109375" style="11"/>
    <col min="2544" max="2544" width="5.85546875" style="11" customWidth="1"/>
    <col min="2545" max="2799" width="4.7109375" style="11"/>
    <col min="2800" max="2800" width="5.85546875" style="11" customWidth="1"/>
    <col min="2801" max="3055" width="4.7109375" style="11"/>
    <col min="3056" max="3056" width="5.85546875" style="11" customWidth="1"/>
    <col min="3057" max="3311" width="4.7109375" style="11"/>
    <col min="3312" max="3312" width="5.85546875" style="11" customWidth="1"/>
    <col min="3313" max="3567" width="4.7109375" style="11"/>
    <col min="3568" max="3568" width="5.85546875" style="11" customWidth="1"/>
    <col min="3569" max="3823" width="4.7109375" style="11"/>
    <col min="3824" max="3824" width="5.85546875" style="11" customWidth="1"/>
    <col min="3825" max="4079" width="4.7109375" style="11"/>
    <col min="4080" max="4080" width="5.85546875" style="11" customWidth="1"/>
    <col min="4081" max="4335" width="4.7109375" style="11"/>
    <col min="4336" max="4336" width="5.85546875" style="11" customWidth="1"/>
    <col min="4337" max="4591" width="4.7109375" style="11"/>
    <col min="4592" max="4592" width="5.85546875" style="11" customWidth="1"/>
    <col min="4593" max="4847" width="4.7109375" style="11"/>
    <col min="4848" max="4848" width="5.85546875" style="11" customWidth="1"/>
    <col min="4849" max="5103" width="4.7109375" style="11"/>
    <col min="5104" max="5104" width="5.85546875" style="11" customWidth="1"/>
    <col min="5105" max="5359" width="4.7109375" style="11"/>
    <col min="5360" max="5360" width="5.85546875" style="11" customWidth="1"/>
    <col min="5361" max="5615" width="4.7109375" style="11"/>
    <col min="5616" max="5616" width="5.85546875" style="11" customWidth="1"/>
    <col min="5617" max="5871" width="4.7109375" style="11"/>
    <col min="5872" max="5872" width="5.85546875" style="11" customWidth="1"/>
    <col min="5873" max="6127" width="4.7109375" style="11"/>
    <col min="6128" max="6128" width="5.85546875" style="11" customWidth="1"/>
    <col min="6129" max="6383" width="4.7109375" style="11"/>
    <col min="6384" max="6384" width="5.85546875" style="11" customWidth="1"/>
    <col min="6385" max="6639" width="4.7109375" style="11"/>
    <col min="6640" max="6640" width="5.85546875" style="11" customWidth="1"/>
    <col min="6641" max="6895" width="4.7109375" style="11"/>
    <col min="6896" max="6896" width="5.85546875" style="11" customWidth="1"/>
    <col min="6897" max="7151" width="4.7109375" style="11"/>
    <col min="7152" max="7152" width="5.85546875" style="11" customWidth="1"/>
    <col min="7153" max="7407" width="4.7109375" style="11"/>
    <col min="7408" max="7408" width="5.85546875" style="11" customWidth="1"/>
    <col min="7409" max="7663" width="4.7109375" style="11"/>
    <col min="7664" max="7664" width="5.85546875" style="11" customWidth="1"/>
    <col min="7665" max="7919" width="4.7109375" style="11"/>
    <col min="7920" max="7920" width="5.85546875" style="11" customWidth="1"/>
    <col min="7921" max="8175" width="4.7109375" style="11"/>
    <col min="8176" max="8176" width="5.85546875" style="11" customWidth="1"/>
    <col min="8177" max="8431" width="4.7109375" style="11"/>
    <col min="8432" max="8432" width="5.85546875" style="11" customWidth="1"/>
    <col min="8433" max="8687" width="4.7109375" style="11"/>
    <col min="8688" max="8688" width="5.85546875" style="11" customWidth="1"/>
    <col min="8689" max="8943" width="4.7109375" style="11"/>
    <col min="8944" max="8944" width="5.85546875" style="11" customWidth="1"/>
    <col min="8945" max="9199" width="4.7109375" style="11"/>
    <col min="9200" max="9200" width="5.85546875" style="11" customWidth="1"/>
    <col min="9201" max="9455" width="4.7109375" style="11"/>
    <col min="9456" max="9456" width="5.85546875" style="11" customWidth="1"/>
    <col min="9457" max="9711" width="4.7109375" style="11"/>
    <col min="9712" max="9712" width="5.85546875" style="11" customWidth="1"/>
    <col min="9713" max="9967" width="4.7109375" style="11"/>
    <col min="9968" max="9968" width="5.85546875" style="11" customWidth="1"/>
    <col min="9969" max="10223" width="4.7109375" style="11"/>
    <col min="10224" max="10224" width="5.85546875" style="11" customWidth="1"/>
    <col min="10225" max="10479" width="4.7109375" style="11"/>
    <col min="10480" max="10480" width="5.85546875" style="11" customWidth="1"/>
    <col min="10481" max="10735" width="4.7109375" style="11"/>
    <col min="10736" max="10736" width="5.85546875" style="11" customWidth="1"/>
    <col min="10737" max="10991" width="4.7109375" style="11"/>
    <col min="10992" max="10992" width="5.85546875" style="11" customWidth="1"/>
    <col min="10993" max="11247" width="4.7109375" style="11"/>
    <col min="11248" max="11248" width="5.85546875" style="11" customWidth="1"/>
    <col min="11249" max="11503" width="4.7109375" style="11"/>
    <col min="11504" max="11504" width="5.85546875" style="11" customWidth="1"/>
    <col min="11505" max="11759" width="4.7109375" style="11"/>
    <col min="11760" max="11760" width="5.85546875" style="11" customWidth="1"/>
    <col min="11761" max="12015" width="4.7109375" style="11"/>
    <col min="12016" max="12016" width="5.85546875" style="11" customWidth="1"/>
    <col min="12017" max="12271" width="4.7109375" style="11"/>
    <col min="12272" max="12272" width="5.85546875" style="11" customWidth="1"/>
    <col min="12273" max="12527" width="4.7109375" style="11"/>
    <col min="12528" max="12528" width="5.85546875" style="11" customWidth="1"/>
    <col min="12529" max="12783" width="4.7109375" style="11"/>
    <col min="12784" max="12784" width="5.85546875" style="11" customWidth="1"/>
    <col min="12785" max="13039" width="4.7109375" style="11"/>
    <col min="13040" max="13040" width="5.85546875" style="11" customWidth="1"/>
    <col min="13041" max="13295" width="4.7109375" style="11"/>
    <col min="13296" max="13296" width="5.85546875" style="11" customWidth="1"/>
    <col min="13297" max="13551" width="4.7109375" style="11"/>
    <col min="13552" max="13552" width="5.85546875" style="11" customWidth="1"/>
    <col min="13553" max="13807" width="4.7109375" style="11"/>
    <col min="13808" max="13808" width="5.85546875" style="11" customWidth="1"/>
    <col min="13809" max="14063" width="4.7109375" style="11"/>
    <col min="14064" max="14064" width="5.85546875" style="11" customWidth="1"/>
    <col min="14065" max="14319" width="4.7109375" style="11"/>
    <col min="14320" max="14320" width="5.85546875" style="11" customWidth="1"/>
    <col min="14321" max="14575" width="4.7109375" style="11"/>
    <col min="14576" max="14576" width="5.85546875" style="11" customWidth="1"/>
    <col min="14577" max="14831" width="4.7109375" style="11"/>
    <col min="14832" max="14832" width="5.85546875" style="11" customWidth="1"/>
    <col min="14833" max="15087" width="4.7109375" style="11"/>
    <col min="15088" max="15088" width="5.85546875" style="11" customWidth="1"/>
    <col min="15089" max="15343" width="4.7109375" style="11"/>
    <col min="15344" max="15344" width="5.85546875" style="11" customWidth="1"/>
    <col min="15345" max="15599" width="4.7109375" style="11"/>
    <col min="15600" max="15600" width="5.85546875" style="11" customWidth="1"/>
    <col min="15601" max="15855" width="4.7109375" style="11"/>
    <col min="15856" max="15856" width="5.85546875" style="11" customWidth="1"/>
    <col min="15857" max="16111" width="4.7109375" style="11"/>
    <col min="16112" max="16112" width="5.85546875" style="11" customWidth="1"/>
    <col min="16113" max="16384" width="4.7109375" style="11"/>
  </cols>
  <sheetData>
    <row r="1" spans="1:18" s="10" customFormat="1" ht="18" customHeight="1">
      <c r="A1" s="92" t="s">
        <v>192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3" spans="1:18" ht="18" customHeight="1">
      <c r="A3" s="93" t="s">
        <v>223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5" spans="1:18" ht="18" customHeight="1">
      <c r="A5" s="89" t="s">
        <v>224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18" ht="18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</row>
    <row r="8" spans="1:18" ht="18" customHeight="1">
      <c r="A8" s="12" t="s">
        <v>225</v>
      </c>
      <c r="B8" s="88" t="s">
        <v>226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</row>
    <row r="9" spans="1:18" ht="18" customHeight="1"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8" customHeight="1"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2" spans="1:18" ht="18" customHeight="1">
      <c r="A12" s="12" t="s">
        <v>227</v>
      </c>
      <c r="B12" s="89" t="s">
        <v>228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8" ht="18" customHeight="1"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</row>
    <row r="14" spans="1:18" ht="18" customHeight="1"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</row>
    <row r="15" spans="1:18" ht="18" customHeight="1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18" customHeight="1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2:18" ht="18" customHeight="1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2:18" ht="18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2:18" ht="18" customHeight="1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2:18" ht="18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2:18" ht="18" customHeight="1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2:18" ht="18" customHeight="1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2:18" ht="18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2:18" ht="18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2:18" ht="18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2:18" ht="18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2:18" ht="18" customHeigh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2:18" ht="18" customHeight="1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2:18" ht="18" customHeight="1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2:18" ht="18" customHeight="1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2:18" ht="18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2:18" ht="18" customHeight="1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8" ht="18" customHeight="1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 ht="18" customHeight="1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ht="18" customHeight="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ht="18" customHeight="1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18" customHeight="1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0.75" customHeight="1"/>
    <row r="39" spans="1:18" ht="9.75" customHeight="1"/>
    <row r="40" spans="1:18" ht="18" customHeight="1">
      <c r="A40" s="12" t="s">
        <v>229</v>
      </c>
      <c r="B40" s="89" t="s">
        <v>230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8" customHeight="1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8" customHeight="1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8" customHeight="1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27" customHeight="1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s="13" customFormat="1" ht="18" customHeight="1"/>
    <row r="46" spans="1:18" s="13" customFormat="1" ht="18" customHeight="1"/>
    <row r="47" spans="1:18" s="13" customFormat="1" ht="18" customHeight="1"/>
    <row r="48" spans="1:18" s="13" customFormat="1" ht="18" customHeight="1"/>
    <row r="49" s="13" customFormat="1" ht="18" customHeight="1"/>
    <row r="50" s="13" customFormat="1" ht="18" customHeight="1"/>
    <row r="51" s="13" customFormat="1" ht="18" customHeight="1"/>
    <row r="52" s="13" customFormat="1" ht="18" customHeight="1"/>
    <row r="53" s="13" customFormat="1" ht="18" customHeight="1"/>
    <row r="54" s="13" customFormat="1" ht="18" customHeight="1"/>
    <row r="55" s="13" customFormat="1" ht="18" customHeight="1"/>
    <row r="56" s="13" customFormat="1" ht="18" customHeight="1"/>
    <row r="57" s="13" customFormat="1" ht="18" customHeight="1"/>
    <row r="58" s="13" customFormat="1" ht="18" customHeight="1"/>
    <row r="59" s="13" customFormat="1" ht="18" customHeight="1"/>
    <row r="60" s="13" customFormat="1" ht="18" customHeight="1"/>
    <row r="61" s="13" customFormat="1" ht="18" customHeight="1"/>
    <row r="62" s="13" customFormat="1" ht="18" customHeight="1"/>
    <row r="63" s="13" customFormat="1" ht="18" customHeight="1"/>
    <row r="64" s="13" customFormat="1" ht="18" customHeight="1"/>
    <row r="65" spans="1:18" s="13" customFormat="1" ht="18" customHeight="1"/>
    <row r="66" spans="1:18" s="13" customFormat="1" ht="18" customHeight="1"/>
    <row r="67" spans="1:18" s="13" customFormat="1" ht="18" customHeight="1"/>
    <row r="68" spans="1:18" s="13" customFormat="1" ht="18" customHeight="1"/>
    <row r="69" spans="1:18" s="13" customFormat="1" ht="18" customHeight="1"/>
    <row r="70" spans="1:18" s="13" customFormat="1" ht="18" customHeight="1"/>
    <row r="71" spans="1:18" s="13" customFormat="1" ht="18" customHeight="1"/>
    <row r="72" spans="1:18" s="13" customFormat="1" ht="18" customHeight="1"/>
    <row r="73" spans="1:18" ht="1.5" customHeight="1"/>
    <row r="74" spans="1:18" ht="18" customHeight="1">
      <c r="A74" s="12" t="s">
        <v>231</v>
      </c>
      <c r="B74" s="88" t="s">
        <v>232</v>
      </c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8" customHeight="1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8" customHeight="1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8" customHeight="1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8" customHeight="1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</row>
    <row r="79" spans="1:18" ht="18" customHeight="1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</row>
    <row r="80" spans="1:18" ht="18" customHeight="1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</row>
    <row r="81" spans="2:18" ht="18" customHeight="1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</row>
    <row r="82" spans="2:18" ht="145.5" customHeight="1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</row>
    <row r="83" spans="2:18" ht="162" customHeight="1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</row>
    <row r="84" spans="2:18" ht="164.25" customHeight="1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</row>
    <row r="85" spans="2:18" ht="190.5" customHeight="1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</row>
    <row r="86" spans="2:18" ht="18" customHeight="1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</row>
    <row r="87" spans="2:18" ht="18" customHeight="1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</row>
    <row r="88" spans="2:18" ht="18" customHeight="1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</row>
    <row r="89" spans="2:18" ht="16.5" customHeight="1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</row>
    <row r="90" spans="2:18" ht="18" customHeight="1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</row>
    <row r="91" spans="2:18" ht="18" customHeight="1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</row>
    <row r="92" spans="2:18" ht="18" customHeight="1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</row>
    <row r="93" spans="2:18" ht="18" customHeight="1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</row>
    <row r="94" spans="2:18" ht="18" customHeight="1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</row>
    <row r="95" spans="2:18" ht="126" customHeight="1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</row>
    <row r="96" spans="2:18" ht="140.25" customHeight="1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</row>
    <row r="97" spans="2:18" ht="141" customHeight="1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</row>
    <row r="98" spans="2:18" ht="147.75" customHeight="1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</row>
    <row r="99" spans="2:18" ht="159" customHeight="1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</row>
    <row r="100" spans="2:18" ht="110.25" customHeight="1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</row>
    <row r="101" spans="2:18" ht="115.5" customHeight="1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</row>
    <row r="102" spans="2:18" ht="18" customHeight="1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</row>
    <row r="103" spans="2:18" ht="18" customHeight="1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</row>
    <row r="104" spans="2:18" ht="18" customHeight="1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</row>
    <row r="105" spans="2:18" ht="18" customHeight="1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</row>
    <row r="106" spans="2:18" ht="18" customHeight="1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</row>
    <row r="107" spans="2:18" ht="18" customHeight="1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</row>
    <row r="108" spans="2:18" ht="18" customHeight="1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</row>
    <row r="109" spans="2:18" ht="18" customHeight="1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</row>
    <row r="110" spans="2:18" ht="18" customHeight="1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</row>
    <row r="111" spans="2:18" ht="18" customHeight="1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</row>
    <row r="112" spans="2:18" ht="18" customHeight="1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</row>
    <row r="113" spans="2:18" ht="18" customHeight="1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</row>
    <row r="114" spans="2:18" ht="18" customHeight="1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</row>
    <row r="115" spans="2:18" ht="18" customHeight="1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</row>
    <row r="116" spans="2:18" ht="18" customHeight="1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</row>
    <row r="117" spans="2:18" ht="18" customHeight="1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</row>
    <row r="118" spans="2:18" ht="18" customHeight="1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</row>
    <row r="119" spans="2:18" ht="18" customHeight="1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</row>
    <row r="120" spans="2:18" ht="18" customHeight="1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</row>
    <row r="121" spans="2:18" ht="18" customHeight="1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</row>
    <row r="122" spans="2:18" ht="18" customHeight="1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</row>
    <row r="123" spans="2:18" ht="18" customHeight="1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</row>
    <row r="124" spans="2:18" ht="18" customHeight="1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</row>
    <row r="125" spans="2:18" ht="18" customHeight="1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</row>
    <row r="126" spans="2:18" ht="18" customHeight="1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</row>
    <row r="127" spans="2:18" ht="18" customHeight="1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</row>
    <row r="128" spans="2:18" ht="18" customHeight="1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</row>
    <row r="129" spans="2:18" ht="18" customHeight="1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</row>
    <row r="130" spans="2:18" ht="18" customHeight="1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</row>
    <row r="131" spans="2:18" ht="18" customHeight="1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</row>
    <row r="132" spans="2:18" ht="18" customHeight="1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</row>
    <row r="133" spans="2:18" ht="18" customHeight="1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</row>
    <row r="134" spans="2:18" ht="18" customHeight="1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</row>
    <row r="135" spans="2:18" ht="18" customHeight="1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</row>
    <row r="136" spans="2:18" ht="18" customHeight="1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</row>
    <row r="137" spans="2:18" ht="18" customHeight="1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</row>
    <row r="138" spans="2:18" ht="18" customHeight="1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</row>
    <row r="139" spans="2:18" ht="18" customHeight="1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</row>
    <row r="140" spans="2:18" ht="18" customHeight="1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</row>
    <row r="141" spans="2:18" ht="18" customHeight="1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</row>
    <row r="142" spans="2:18" ht="18" customHeight="1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</row>
    <row r="143" spans="2:18" ht="18" customHeight="1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</row>
    <row r="144" spans="2:18" ht="18" customHeight="1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</row>
    <row r="145" spans="2:18" ht="18" customHeight="1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</row>
    <row r="146" spans="2:18" ht="18" customHeight="1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</row>
    <row r="147" spans="2:18" ht="18" customHeight="1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</row>
    <row r="148" spans="2:18" ht="18" customHeight="1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</row>
    <row r="149" spans="2:18" ht="18" customHeight="1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</row>
    <row r="150" spans="2:18" ht="18" customHeight="1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</row>
    <row r="151" spans="2:18" ht="18" customHeight="1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</row>
    <row r="152" spans="2:18" ht="18" customHeight="1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</row>
    <row r="153" spans="2:18" ht="18" customHeight="1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</row>
    <row r="154" spans="2:18" ht="18" customHeight="1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</row>
    <row r="155" spans="2:18" ht="18" customHeight="1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</row>
    <row r="156" spans="2:18" ht="18" customHeight="1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</row>
    <row r="157" spans="2:18" ht="18" customHeight="1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</row>
    <row r="158" spans="2:18" ht="18" customHeight="1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</row>
    <row r="159" spans="2:18" ht="18" customHeight="1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</row>
    <row r="160" spans="2:18" ht="18" customHeight="1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</row>
    <row r="161" spans="2:18" ht="18" customHeight="1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</row>
    <row r="162" spans="2:18" ht="18" customHeight="1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</row>
    <row r="163" spans="2:18" ht="18" customHeight="1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</row>
    <row r="164" spans="2:18" ht="18" customHeight="1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</row>
    <row r="165" spans="2:18" ht="18" customHeight="1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</row>
    <row r="166" spans="2:18" ht="18" customHeight="1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</row>
    <row r="167" spans="2:18" ht="18" customHeight="1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</row>
    <row r="168" spans="2:18" ht="18" customHeight="1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</row>
    <row r="169" spans="2:18" ht="18" customHeight="1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</row>
    <row r="170" spans="2:18" ht="18" customHeight="1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</row>
    <row r="171" spans="2:18" ht="18" customHeight="1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</row>
    <row r="172" spans="2:18" ht="18" customHeight="1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</row>
    <row r="173" spans="2:18" ht="18" customHeight="1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</row>
    <row r="174" spans="2:18" ht="18" customHeight="1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</row>
    <row r="175" spans="2:18" ht="18" customHeight="1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</row>
    <row r="176" spans="2:18" ht="18" customHeight="1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</row>
    <row r="177" spans="2:18" ht="18" customHeight="1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</row>
    <row r="178" spans="2:18" ht="18" customHeight="1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</row>
    <row r="179" spans="2:18" ht="18" customHeight="1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</row>
    <row r="180" spans="2:18" ht="18" customHeight="1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</row>
    <row r="181" spans="2:18" ht="18" customHeight="1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</row>
    <row r="182" spans="2:18" ht="18" customHeight="1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</row>
    <row r="183" spans="2:18" ht="18" customHeight="1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</row>
    <row r="184" spans="2:18" ht="18" customHeight="1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</row>
    <row r="185" spans="2:18" ht="18" customHeight="1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</row>
    <row r="186" spans="2:18" ht="18" customHeight="1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</row>
    <row r="187" spans="2:18" ht="18" customHeight="1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</row>
    <row r="188" spans="2:18" ht="18" customHeight="1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</row>
    <row r="189" spans="2:18" ht="18" customHeight="1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</row>
    <row r="190" spans="2:18" ht="18" customHeight="1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</row>
    <row r="191" spans="2:18" ht="18" customHeight="1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</row>
    <row r="192" spans="2:18" ht="18" customHeight="1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</row>
    <row r="193" spans="2:18" ht="18" customHeight="1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</row>
    <row r="194" spans="2:18" ht="18" customHeight="1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</row>
    <row r="195" spans="2:18" ht="18" customHeight="1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</row>
    <row r="196" spans="2:18" ht="18" customHeight="1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</row>
    <row r="197" spans="2:18" ht="18" customHeight="1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</row>
    <row r="198" spans="2:18" ht="18" customHeight="1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</row>
    <row r="199" spans="2:18" ht="18" customHeight="1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</row>
    <row r="200" spans="2:18" ht="18" customHeight="1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</row>
    <row r="201" spans="2:18" ht="18" customHeight="1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</row>
    <row r="202" spans="2:18" ht="18" customHeight="1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</row>
    <row r="203" spans="2:18" ht="18" customHeight="1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</row>
    <row r="204" spans="2:18" ht="18" customHeight="1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</row>
    <row r="205" spans="2:18" ht="18" customHeight="1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</row>
    <row r="206" spans="2:18" ht="18" customHeight="1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</row>
    <row r="207" spans="2:18" ht="18" customHeight="1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</row>
    <row r="208" spans="2:18" ht="18" customHeight="1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</row>
    <row r="209" spans="2:18" ht="18" customHeight="1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</row>
    <row r="210" spans="2:18" ht="18" customHeight="1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</row>
    <row r="211" spans="2:18" ht="18" customHeight="1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</row>
    <row r="212" spans="2:18" ht="18" customHeight="1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</row>
    <row r="213" spans="2:18" ht="18" customHeight="1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</row>
    <row r="214" spans="2:18" ht="18" customHeight="1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</row>
    <row r="215" spans="2:18" ht="18" customHeight="1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</row>
    <row r="216" spans="2:18" ht="18" customHeight="1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</row>
    <row r="217" spans="2:18" ht="18" customHeight="1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</row>
    <row r="218" spans="2:18" ht="18" customHeight="1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</row>
    <row r="219" spans="2:18" ht="18" customHeight="1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</row>
    <row r="220" spans="2:18" ht="18" customHeight="1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</row>
    <row r="221" spans="2:18" ht="18" customHeight="1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</row>
    <row r="222" spans="2:18" ht="18" customHeight="1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</row>
    <row r="223" spans="2:18" ht="18" customHeight="1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</row>
    <row r="224" spans="2:18" ht="18" customHeight="1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</row>
    <row r="225" spans="2:18" ht="18" customHeight="1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</row>
    <row r="226" spans="2:18" ht="18" customHeight="1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</row>
    <row r="227" spans="2:18" ht="18" customHeight="1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</row>
    <row r="228" spans="2:18" ht="18" customHeight="1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</row>
    <row r="229" spans="2:18" ht="18" customHeight="1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</row>
    <row r="230" spans="2:18" ht="18" customHeight="1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</row>
    <row r="231" spans="2:18" ht="18" customHeight="1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</row>
    <row r="232" spans="2:18" ht="18" customHeight="1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</row>
    <row r="233" spans="2:18" ht="18" customHeight="1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</row>
    <row r="234" spans="2:18" ht="18" customHeight="1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</row>
    <row r="235" spans="2:18" ht="18" customHeight="1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</row>
    <row r="236" spans="2:18" ht="18" customHeight="1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</row>
    <row r="237" spans="2:18" ht="18" customHeight="1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</row>
    <row r="238" spans="2:18" ht="18" customHeight="1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</row>
    <row r="239" spans="2:18" ht="18" customHeight="1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</row>
    <row r="240" spans="2:18" ht="18" customHeight="1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</row>
    <row r="241" spans="2:18" ht="18" customHeight="1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</row>
    <row r="242" spans="2:18" ht="18" customHeight="1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</row>
    <row r="243" spans="2:18" ht="18" customHeight="1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</row>
    <row r="244" spans="2:18" ht="18" customHeight="1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</row>
    <row r="245" spans="2:18" ht="18" customHeight="1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</row>
    <row r="246" spans="2:18" ht="18" customHeight="1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</row>
    <row r="247" spans="2:18" ht="18" customHeight="1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</row>
    <row r="248" spans="2:18" ht="18" customHeight="1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</row>
    <row r="249" spans="2:18" ht="18" customHeight="1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</row>
    <row r="250" spans="2:18" ht="18" customHeight="1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</row>
    <row r="251" spans="2:18" ht="18" customHeight="1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</row>
    <row r="252" spans="2:18" ht="18" customHeight="1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</row>
    <row r="253" spans="2:18" ht="18" customHeight="1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</row>
    <row r="254" spans="2:18" ht="18" customHeight="1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</row>
    <row r="255" spans="2:18" ht="18" customHeight="1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</row>
    <row r="256" spans="2:18" ht="18" customHeight="1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</row>
    <row r="257" spans="2:18" ht="18" customHeight="1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</row>
    <row r="258" spans="2:18" ht="18" customHeight="1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</row>
    <row r="259" spans="2:18" ht="18" customHeight="1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</row>
    <row r="260" spans="2:18" ht="18" customHeight="1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</row>
    <row r="261" spans="2:18" ht="18" customHeight="1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</row>
    <row r="262" spans="2:18" ht="18" customHeight="1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</row>
    <row r="263" spans="2:18" ht="18" customHeight="1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</row>
    <row r="264" spans="2:18" ht="18" customHeight="1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</row>
    <row r="265" spans="2:18" ht="18" customHeight="1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</row>
    <row r="266" spans="2:18" ht="18" customHeight="1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</row>
    <row r="267" spans="2:18" ht="18" customHeight="1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</row>
    <row r="268" spans="2:18" ht="18" customHeight="1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</row>
    <row r="269" spans="2:18" ht="18" customHeight="1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</row>
    <row r="270" spans="2:18" ht="18" customHeight="1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</row>
    <row r="271" spans="2:18" ht="18" customHeight="1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</row>
    <row r="272" spans="2:18" ht="18" customHeight="1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</row>
    <row r="273" spans="2:18" ht="18" customHeight="1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</row>
    <row r="274" spans="2:18" ht="18" customHeight="1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</row>
    <row r="275" spans="2:18" ht="18" customHeight="1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</row>
    <row r="276" spans="2:18" ht="18" customHeight="1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</row>
    <row r="277" spans="2:18" ht="18" customHeight="1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</row>
    <row r="278" spans="2:18" ht="18" customHeight="1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</row>
    <row r="279" spans="2:18" ht="16.5" customHeight="1"/>
    <row r="280" spans="2:18" ht="16.5" customHeight="1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</row>
    <row r="281" spans="2:18" ht="18" customHeight="1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</row>
    <row r="282" spans="2:18" ht="18" customHeight="1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</row>
    <row r="283" spans="2:18" ht="18" customHeight="1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</row>
    <row r="284" spans="2:18" ht="18" customHeight="1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</row>
    <row r="285" spans="2:18" ht="18" customHeight="1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</row>
    <row r="286" spans="2:18" ht="18" customHeight="1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</row>
    <row r="287" spans="2:18" ht="18" customHeight="1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</row>
    <row r="288" spans="2:18" ht="18" customHeight="1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</row>
    <row r="289" spans="2:18" ht="18" customHeight="1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</row>
    <row r="290" spans="2:18" ht="18" customHeight="1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</row>
    <row r="291" spans="2:18" ht="18" customHeight="1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</row>
    <row r="292" spans="2:18" ht="18" customHeight="1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</row>
    <row r="293" spans="2:18" ht="18" customHeight="1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</row>
    <row r="294" spans="2:18" ht="18" customHeight="1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</row>
    <row r="295" spans="2:18" ht="18" customHeight="1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</row>
    <row r="296" spans="2:18" ht="18" customHeight="1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</row>
    <row r="297" spans="2:18" ht="18" customHeight="1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</row>
    <row r="298" spans="2:18" ht="18" customHeight="1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</row>
    <row r="299" spans="2:18" ht="18" customHeight="1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</row>
    <row r="300" spans="2:18" ht="18" customHeight="1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</row>
    <row r="301" spans="2:18" ht="18" customHeight="1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</row>
    <row r="302" spans="2:18" ht="18" customHeight="1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</row>
    <row r="303" spans="2:18" ht="18" customHeight="1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</row>
    <row r="304" spans="2:18" ht="18" customHeight="1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</row>
    <row r="305" spans="2:18" ht="18" customHeight="1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</row>
    <row r="306" spans="2:18" ht="18" customHeight="1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</row>
    <row r="307" spans="2:18" ht="18" customHeight="1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</row>
    <row r="308" spans="2:18" ht="18" customHeight="1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</row>
    <row r="309" spans="2:18" ht="18" customHeight="1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</row>
    <row r="310" spans="2:18" ht="18" customHeight="1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</row>
    <row r="311" spans="2:18" ht="18" customHeight="1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</row>
    <row r="312" spans="2:18" ht="18" customHeight="1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</row>
    <row r="313" spans="2:18" ht="18" customHeight="1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</row>
    <row r="314" spans="2:18" ht="18" customHeight="1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</row>
    <row r="315" spans="2:18" ht="18" customHeight="1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</row>
    <row r="316" spans="2:18" ht="18" customHeight="1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</row>
    <row r="317" spans="2:18" ht="18" customHeight="1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</row>
    <row r="318" spans="2:18" ht="18" customHeight="1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</row>
    <row r="319" spans="2:18" ht="18" customHeight="1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</row>
    <row r="320" spans="2:18" ht="18" customHeight="1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</row>
    <row r="321" spans="2:18" ht="18" customHeight="1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</row>
    <row r="322" spans="2:18" ht="18" customHeight="1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</row>
    <row r="323" spans="2:18" ht="18" customHeight="1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</row>
    <row r="324" spans="2:18" ht="18" customHeight="1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</row>
    <row r="325" spans="2:18" ht="18" customHeight="1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</row>
    <row r="326" spans="2:18" ht="18" customHeight="1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</row>
    <row r="327" spans="2:18" ht="18" customHeight="1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</row>
    <row r="328" spans="2:18" ht="18" customHeight="1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</row>
    <row r="329" spans="2:18" ht="18" customHeight="1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</row>
    <row r="330" spans="2:18" ht="18" customHeight="1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</row>
    <row r="331" spans="2:18" ht="18" customHeight="1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</row>
    <row r="332" spans="2:18" ht="18" customHeight="1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</row>
    <row r="333" spans="2:18" ht="18" customHeight="1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</row>
    <row r="334" spans="2:18" ht="18" customHeight="1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</row>
    <row r="335" spans="2:18" ht="18" customHeight="1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</row>
    <row r="336" spans="2:18" ht="18" customHeight="1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</row>
    <row r="337" spans="2:18" ht="18" customHeight="1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</row>
    <row r="338" spans="2:18" ht="18" customHeight="1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</row>
    <row r="339" spans="2:18" ht="18" customHeight="1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</row>
    <row r="340" spans="2:18" ht="18" customHeight="1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</row>
    <row r="341" spans="2:18" ht="18" customHeight="1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</row>
    <row r="342" spans="2:18" ht="18" customHeight="1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</row>
    <row r="343" spans="2:18" ht="18" customHeight="1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</row>
    <row r="344" spans="2:18" ht="18" customHeight="1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</row>
    <row r="345" spans="2:18" ht="18" customHeight="1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</row>
    <row r="346" spans="2:18" ht="18" customHeight="1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</row>
    <row r="347" spans="2:18" ht="18" customHeight="1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</row>
    <row r="348" spans="2:18" ht="18" customHeight="1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</row>
    <row r="349" spans="2:18" ht="18" customHeight="1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</row>
    <row r="350" spans="2:18" ht="18" customHeight="1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</row>
    <row r="351" spans="2:18" ht="18" customHeight="1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</row>
    <row r="352" spans="2:18" ht="18" customHeight="1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</row>
    <row r="353" spans="2:18" ht="18" customHeight="1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</row>
    <row r="354" spans="2:18" ht="18" customHeight="1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</row>
    <row r="355" spans="2:18" ht="18" customHeight="1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</row>
    <row r="356" spans="2:18" ht="18" customHeight="1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</row>
    <row r="357" spans="2:18" ht="18" customHeight="1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</row>
    <row r="358" spans="2:18" ht="18" customHeight="1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</row>
    <row r="359" spans="2:18" ht="18" customHeight="1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</row>
    <row r="360" spans="2:18" ht="18" customHeight="1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</row>
    <row r="361" spans="2:18" ht="18" customHeight="1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</row>
    <row r="362" spans="2:18" ht="18" customHeight="1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</row>
    <row r="363" spans="2:18" ht="18" customHeight="1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</row>
    <row r="364" spans="2:18" ht="18" customHeight="1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</row>
    <row r="365" spans="2:18" ht="18" customHeight="1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</row>
    <row r="366" spans="2:18" ht="18" customHeight="1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</row>
    <row r="367" spans="2:18" ht="18" customHeight="1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</row>
    <row r="368" spans="2:18" ht="18" customHeight="1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</row>
    <row r="369" spans="2:18" ht="18" customHeight="1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</row>
    <row r="370" spans="2:18" ht="18" customHeight="1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</row>
    <row r="371" spans="2:18" ht="18" customHeight="1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</row>
    <row r="372" spans="2:18" ht="18" customHeight="1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</row>
    <row r="373" spans="2:18" ht="18" customHeight="1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</row>
    <row r="374" spans="2:18" ht="18" customHeight="1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</row>
    <row r="375" spans="2:18" ht="18" customHeight="1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</row>
    <row r="376" spans="2:18" ht="18" customHeight="1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</row>
    <row r="377" spans="2:18" ht="18" customHeight="1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</row>
    <row r="378" spans="2:18" ht="18" customHeight="1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</row>
    <row r="379" spans="2:18" ht="18" customHeight="1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</row>
    <row r="380" spans="2:18" ht="18" customHeight="1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</row>
    <row r="381" spans="2:18" ht="18" customHeight="1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</row>
    <row r="382" spans="2:18" ht="18" customHeight="1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</row>
    <row r="383" spans="2:18" ht="210.75" customHeight="1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</row>
    <row r="384" spans="2:18" ht="214.5" customHeight="1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</row>
    <row r="385" spans="2:18" ht="169.5" customHeight="1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</row>
    <row r="386" spans="2:18" ht="153" customHeight="1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</row>
    <row r="387" spans="2:18" ht="228" customHeight="1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</row>
    <row r="388" spans="2:18" ht="225.75" customHeight="1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</row>
    <row r="389" spans="2:18" ht="218.25" customHeight="1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</row>
    <row r="390" spans="2:18" ht="224.25" customHeight="1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</row>
    <row r="391" spans="2:18" ht="153.75" customHeight="1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</row>
    <row r="392" spans="2:18" ht="194.25" customHeight="1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</row>
    <row r="393" spans="2:18" ht="202.5" customHeight="1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</row>
    <row r="394" spans="2:18" ht="219" customHeight="1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</row>
    <row r="395" spans="2:18" ht="200.25" customHeight="1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</row>
    <row r="396" spans="2:18" ht="18" customHeight="1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</row>
    <row r="397" spans="2:18" ht="18" customHeight="1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</row>
    <row r="398" spans="2:18" ht="18" customHeight="1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</row>
    <row r="399" spans="2:18" ht="18" customHeight="1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</row>
    <row r="400" spans="2:18" ht="18" customHeight="1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</row>
    <row r="401" spans="2:18" ht="18" customHeight="1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</row>
    <row r="402" spans="2:18" ht="18" customHeight="1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</row>
    <row r="403" spans="2:18" ht="18" customHeight="1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</row>
    <row r="404" spans="2:18" ht="18" customHeight="1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</row>
    <row r="405" spans="2:18" ht="18" customHeight="1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</row>
    <row r="406" spans="2:18" ht="18" customHeight="1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</row>
    <row r="407" spans="2:18" ht="18" customHeight="1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</row>
    <row r="408" spans="2:18" ht="152.25" customHeight="1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</row>
    <row r="409" spans="2:18" ht="146.25" customHeight="1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</row>
    <row r="410" spans="2:18" ht="144.75" customHeight="1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</row>
    <row r="411" spans="2:18" ht="137.25" customHeight="1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</row>
    <row r="412" spans="2:18" ht="134.25" customHeight="1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</row>
    <row r="413" spans="2:18" ht="147" customHeight="1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</row>
    <row r="414" spans="2:18" ht="147.75" customHeight="1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</row>
    <row r="415" spans="2:18" ht="127.5" customHeight="1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</row>
    <row r="416" spans="2:18" ht="135" customHeight="1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</row>
    <row r="417" spans="2:18" ht="18" customHeight="1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</row>
    <row r="418" spans="2:18" ht="18" customHeight="1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</row>
    <row r="419" spans="2:18" ht="18" customHeight="1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</row>
    <row r="420" spans="2:18" ht="18" customHeight="1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</row>
    <row r="421" spans="2:18" ht="18" customHeight="1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</row>
    <row r="422" spans="2:18" ht="18" customHeight="1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</row>
    <row r="423" spans="2:18" ht="18" customHeight="1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</row>
    <row r="424" spans="2:18" ht="156" customHeight="1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</row>
    <row r="425" spans="2:18" ht="184.5" customHeight="1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</row>
    <row r="426" spans="2:18" ht="183.75" customHeight="1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</row>
    <row r="427" spans="2:18" ht="159.75" customHeight="1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</row>
    <row r="428" spans="2:18" ht="149.25" customHeight="1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</row>
    <row r="429" spans="2:18" ht="185.25" customHeight="1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</row>
    <row r="430" spans="2:18" ht="180" customHeight="1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</row>
    <row r="431" spans="2:18" ht="209.25" customHeight="1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</row>
    <row r="432" spans="2:18" ht="245.25" customHeight="1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</row>
    <row r="433" spans="1:18" ht="198.75" customHeight="1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</row>
    <row r="434" spans="1:18" ht="207" customHeight="1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</row>
    <row r="435" spans="1:18" ht="203.25" customHeight="1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</row>
    <row r="436" spans="1:18" ht="192.75" customHeight="1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</row>
    <row r="437" spans="1:18" ht="174" customHeight="1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</row>
    <row r="438" spans="1:18" ht="16.5" customHeight="1"/>
    <row r="439" spans="1:18" ht="18" customHeight="1">
      <c r="A439" s="12" t="s">
        <v>233</v>
      </c>
      <c r="B439" s="89" t="s">
        <v>234</v>
      </c>
      <c r="C439" s="89"/>
      <c r="D439" s="89"/>
      <c r="E439" s="89"/>
      <c r="F439" s="89"/>
      <c r="G439" s="89"/>
      <c r="H439" s="89"/>
      <c r="I439" s="89"/>
      <c r="J439" s="89"/>
      <c r="K439" s="89"/>
      <c r="L439" s="89"/>
      <c r="M439" s="89"/>
      <c r="N439" s="89"/>
      <c r="O439" s="89"/>
      <c r="P439" s="89"/>
      <c r="Q439" s="89"/>
      <c r="R439" s="89"/>
    </row>
    <row r="440" spans="1:18" ht="18" customHeight="1">
      <c r="B440" s="89"/>
      <c r="C440" s="89"/>
      <c r="D440" s="89"/>
      <c r="E440" s="89"/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89"/>
    </row>
    <row r="441" spans="1:18" ht="18" customHeight="1">
      <c r="B441" s="89"/>
      <c r="C441" s="89"/>
      <c r="D441" s="89"/>
      <c r="E441" s="89"/>
      <c r="F441" s="89"/>
      <c r="G441" s="89"/>
      <c r="H441" s="89"/>
      <c r="I441" s="89"/>
      <c r="J441" s="89"/>
      <c r="K441" s="89"/>
      <c r="L441" s="89"/>
      <c r="M441" s="89"/>
      <c r="N441" s="89"/>
      <c r="O441" s="89"/>
      <c r="P441" s="89"/>
      <c r="Q441" s="89"/>
      <c r="R441" s="89"/>
    </row>
    <row r="442" spans="1:18" ht="18" customHeight="1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</row>
    <row r="443" spans="1:18" ht="18" customHeight="1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</row>
    <row r="444" spans="1:18" ht="18" customHeight="1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</row>
    <row r="445" spans="1:18" ht="18" customHeight="1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</row>
    <row r="446" spans="1:18" ht="18" customHeight="1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</row>
    <row r="447" spans="1:18" ht="18" customHeight="1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</row>
    <row r="448" spans="1:18" ht="18" customHeight="1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</row>
    <row r="449" spans="2:18" ht="18" customHeight="1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</row>
    <row r="450" spans="2:18" ht="18" customHeight="1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</row>
    <row r="451" spans="2:18" ht="18" customHeight="1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</row>
    <row r="452" spans="2:18" ht="18" customHeight="1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</row>
    <row r="453" spans="2:18" ht="18" customHeight="1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</row>
    <row r="454" spans="2:18" ht="18" customHeight="1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</row>
    <row r="455" spans="2:18" ht="18" customHeight="1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</row>
    <row r="456" spans="2:18" ht="18" customHeight="1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</row>
    <row r="457" spans="2:18" ht="18" customHeight="1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</row>
    <row r="458" spans="2:18" ht="18" customHeight="1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</row>
    <row r="459" spans="2:18" ht="18" customHeight="1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</row>
    <row r="460" spans="2:18" ht="18" customHeight="1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</row>
    <row r="461" spans="2:18" ht="18" customHeight="1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</row>
    <row r="462" spans="2:18" ht="18" customHeight="1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</row>
    <row r="463" spans="2:18" ht="18" customHeight="1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</row>
    <row r="464" spans="2:18" ht="18" customHeight="1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</row>
    <row r="465" spans="2:18" ht="18" customHeight="1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</row>
    <row r="466" spans="2:18" ht="18" customHeight="1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</row>
    <row r="467" spans="2:18" ht="18" customHeight="1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</row>
    <row r="468" spans="2:18" ht="18" customHeight="1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</row>
    <row r="469" spans="2:18" ht="18" customHeight="1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</row>
    <row r="470" spans="2:18" ht="18" customHeight="1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</row>
    <row r="471" spans="2:18" ht="18" customHeight="1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</row>
    <row r="472" spans="2:18" ht="18" customHeight="1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</row>
    <row r="473" spans="2:18" ht="18" customHeight="1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</row>
    <row r="474" spans="2:18" ht="18" customHeight="1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</row>
    <row r="475" spans="2:18" ht="18" customHeight="1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</row>
    <row r="476" spans="2:18" ht="18" customHeight="1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</row>
    <row r="477" spans="2:18" ht="18" customHeight="1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</row>
    <row r="478" spans="2:18" ht="18" customHeight="1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</row>
    <row r="479" spans="2:18" ht="18" customHeight="1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</row>
    <row r="480" spans="2:18" ht="18" customHeight="1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</row>
    <row r="481" spans="1:18" ht="19.5" customHeight="1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</row>
    <row r="482" spans="1:18" ht="19.5" customHeight="1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</row>
    <row r="483" spans="1:18" ht="19.5" customHeight="1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</row>
    <row r="484" spans="1:18" ht="19.5" customHeight="1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</row>
    <row r="485" spans="1:18" ht="96.75" customHeight="1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</row>
    <row r="486" spans="1:18" ht="19.5" customHeight="1">
      <c r="A486" s="12" t="s">
        <v>235</v>
      </c>
      <c r="B486" s="89" t="s">
        <v>236</v>
      </c>
      <c r="C486" s="89"/>
      <c r="D486" s="89"/>
      <c r="E486" s="89"/>
      <c r="F486" s="89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</row>
    <row r="487" spans="1:18" ht="17.25" customHeight="1">
      <c r="B487" s="89"/>
      <c r="C487" s="89"/>
      <c r="D487" s="89"/>
      <c r="E487" s="89"/>
      <c r="F487" s="89"/>
      <c r="G487" s="89"/>
      <c r="H487" s="89"/>
      <c r="I487" s="89"/>
      <c r="J487" s="89"/>
      <c r="K487" s="89"/>
      <c r="L487" s="89"/>
      <c r="M487" s="89"/>
      <c r="N487" s="89"/>
      <c r="O487" s="89"/>
      <c r="P487" s="89"/>
      <c r="Q487" s="89"/>
      <c r="R487" s="89"/>
    </row>
    <row r="488" spans="1:18" ht="18" hidden="1" customHeight="1">
      <c r="B488" s="89"/>
      <c r="C488" s="89"/>
      <c r="D488" s="89"/>
      <c r="E488" s="89"/>
      <c r="F488" s="89"/>
      <c r="G488" s="89"/>
      <c r="H488" s="89"/>
      <c r="I488" s="89"/>
      <c r="J488" s="89"/>
      <c r="K488" s="89"/>
      <c r="L488" s="89"/>
      <c r="M488" s="89"/>
      <c r="N488" s="89"/>
      <c r="O488" s="89"/>
      <c r="P488" s="89"/>
      <c r="Q488" s="89"/>
      <c r="R488" s="89"/>
    </row>
    <row r="489" spans="1:18" ht="18" customHeight="1">
      <c r="A489" s="12" t="s">
        <v>237</v>
      </c>
      <c r="B489" s="90" t="s">
        <v>238</v>
      </c>
      <c r="C489" s="91"/>
      <c r="D489" s="91"/>
      <c r="E489" s="91"/>
      <c r="F489" s="91"/>
      <c r="G489" s="91"/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</row>
    <row r="490" spans="1:18" ht="18" customHeight="1">
      <c r="B490" s="91"/>
      <c r="C490" s="91"/>
      <c r="D490" s="91"/>
      <c r="E490" s="91"/>
      <c r="F490" s="91"/>
      <c r="G490" s="91"/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</row>
    <row r="491" spans="1:18" ht="3.75" customHeight="1">
      <c r="B491" s="91"/>
      <c r="C491" s="91"/>
      <c r="D491" s="91"/>
      <c r="E491" s="91"/>
      <c r="F491" s="91"/>
      <c r="G491" s="91"/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</row>
    <row r="492" spans="1:18" ht="18" customHeight="1">
      <c r="A492" s="12" t="s">
        <v>239</v>
      </c>
      <c r="B492" s="89" t="s">
        <v>240</v>
      </c>
      <c r="C492" s="89"/>
      <c r="D492" s="89"/>
      <c r="E492" s="89"/>
      <c r="F492" s="89"/>
      <c r="G492" s="89"/>
      <c r="H492" s="89"/>
      <c r="I492" s="89"/>
      <c r="J492" s="89"/>
      <c r="K492" s="89"/>
      <c r="L492" s="89"/>
      <c r="M492" s="89"/>
      <c r="N492" s="89"/>
      <c r="O492" s="89"/>
      <c r="P492" s="89"/>
      <c r="Q492" s="89"/>
      <c r="R492" s="89"/>
    </row>
    <row r="493" spans="1:18" ht="18" customHeight="1">
      <c r="B493" s="89"/>
      <c r="C493" s="89"/>
      <c r="D493" s="89"/>
      <c r="E493" s="89"/>
      <c r="F493" s="89"/>
      <c r="G493" s="89"/>
      <c r="H493" s="89"/>
      <c r="I493" s="89"/>
      <c r="J493" s="89"/>
      <c r="K493" s="89"/>
      <c r="L493" s="89"/>
      <c r="M493" s="89"/>
      <c r="N493" s="89"/>
      <c r="O493" s="89"/>
      <c r="P493" s="89"/>
      <c r="Q493" s="89"/>
      <c r="R493" s="89"/>
    </row>
    <row r="494" spans="1:18" ht="18" customHeight="1">
      <c r="B494" s="89"/>
      <c r="C494" s="89"/>
      <c r="D494" s="89"/>
      <c r="E494" s="89"/>
      <c r="F494" s="89"/>
      <c r="G494" s="89"/>
      <c r="H494" s="89"/>
      <c r="I494" s="89"/>
      <c r="J494" s="89"/>
      <c r="K494" s="89"/>
      <c r="L494" s="89"/>
      <c r="M494" s="89"/>
      <c r="N494" s="89"/>
      <c r="O494" s="89"/>
      <c r="P494" s="89"/>
      <c r="Q494" s="89"/>
      <c r="R494" s="89"/>
    </row>
  </sheetData>
  <mergeCells count="11">
    <mergeCell ref="B40:R44"/>
    <mergeCell ref="A1:R1"/>
    <mergeCell ref="A3:R3"/>
    <mergeCell ref="A5:R6"/>
    <mergeCell ref="B8:R10"/>
    <mergeCell ref="B12:R14"/>
    <mergeCell ref="B74:R77"/>
    <mergeCell ref="B439:R441"/>
    <mergeCell ref="B486:R488"/>
    <mergeCell ref="B489:R491"/>
    <mergeCell ref="B492:R494"/>
  </mergeCells>
  <printOptions horizontalCentered="1"/>
  <pageMargins left="0.59055118110236227" right="0.59055118110236227" top="1.5748031496062993" bottom="0.78740157480314965" header="0.39370078740157483" footer="0.39370078740157483"/>
  <pageSetup paperSize="9" orientation="portrait" r:id="rId1"/>
  <headerFooter>
    <oddHeader>&amp;C&amp;G</oddHeader>
    <oddFooter>&amp;C&amp;G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4:L10"/>
  <sheetViews>
    <sheetView workbookViewId="0">
      <selection activeCell="A6" sqref="A6:G8"/>
    </sheetView>
  </sheetViews>
  <sheetFormatPr defaultRowHeight="15"/>
  <cols>
    <col min="1" max="4" width="9.140625" style="81"/>
    <col min="5" max="5" width="19.85546875" style="81" customWidth="1"/>
    <col min="6" max="6" width="14.5703125" style="81" customWidth="1"/>
    <col min="7" max="7" width="18.7109375" style="81" customWidth="1"/>
    <col min="8" max="16384" width="9.140625" style="81"/>
  </cols>
  <sheetData>
    <row r="4" spans="1:12" ht="18.75">
      <c r="A4" s="205" t="s">
        <v>191</v>
      </c>
      <c r="B4" s="205"/>
      <c r="C4" s="205"/>
      <c r="D4" s="205"/>
      <c r="E4" s="205"/>
      <c r="F4" s="205"/>
      <c r="G4" s="205"/>
    </row>
    <row r="6" spans="1:12" ht="36.75" customHeight="1">
      <c r="A6" s="203" t="s">
        <v>190</v>
      </c>
      <c r="B6" s="204"/>
      <c r="C6" s="200" t="s">
        <v>184</v>
      </c>
      <c r="D6" s="201"/>
      <c r="E6" s="201"/>
      <c r="F6" s="201"/>
      <c r="G6" s="202"/>
    </row>
    <row r="7" spans="1:12">
      <c r="A7" s="82" t="s">
        <v>165</v>
      </c>
      <c r="B7" s="82" t="s">
        <v>185</v>
      </c>
      <c r="C7" s="206" t="s">
        <v>186</v>
      </c>
      <c r="D7" s="207"/>
      <c r="E7" s="208"/>
      <c r="F7" s="83" t="s">
        <v>187</v>
      </c>
      <c r="G7" s="83" t="s">
        <v>188</v>
      </c>
    </row>
    <row r="8" spans="1:12" ht="84.75" customHeight="1">
      <c r="A8" s="86">
        <v>1</v>
      </c>
      <c r="B8" s="86">
        <v>600</v>
      </c>
      <c r="C8" s="209" t="s">
        <v>189</v>
      </c>
      <c r="D8" s="210"/>
      <c r="E8" s="211"/>
      <c r="F8" s="84">
        <v>0</v>
      </c>
      <c r="G8" s="87">
        <f>B8*F8</f>
        <v>0</v>
      </c>
    </row>
    <row r="10" spans="1:12">
      <c r="L10" s="85"/>
    </row>
  </sheetData>
  <sheetProtection password="C91F" sheet="1" objects="1" scenarios="1"/>
  <mergeCells count="5">
    <mergeCell ref="C6:G6"/>
    <mergeCell ref="A6:B6"/>
    <mergeCell ref="A4:G4"/>
    <mergeCell ref="C7:E7"/>
    <mergeCell ref="C8:E8"/>
  </mergeCells>
  <pageMargins left="0.51181102362204722" right="0.51181102362204722" top="1.9685039370078741" bottom="0.78740157480314965" header="0.31496062992125984" footer="0.31496062992125984"/>
  <pageSetup paperSize="9" scale="95" orientation="portrait" verticalDpi="0" r:id="rId1"/>
  <headerFooter>
    <oddHeader>&amp;L&amp;G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4"/>
  <sheetViews>
    <sheetView topLeftCell="A4" workbookViewId="0">
      <selection activeCell="V19" sqref="V19"/>
    </sheetView>
  </sheetViews>
  <sheetFormatPr defaultColWidth="5.7109375" defaultRowHeight="18" customHeight="1"/>
  <cols>
    <col min="1" max="16384" width="5.7109375" style="44"/>
  </cols>
  <sheetData>
    <row r="1" spans="1:15" ht="18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8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8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20.100000000000001" customHeight="1">
      <c r="A4" s="215" t="s">
        <v>284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</row>
    <row r="5" spans="1:15" ht="18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ht="18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8" customHeight="1">
      <c r="A7" s="216" t="s">
        <v>285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</row>
    <row r="8" spans="1:15" ht="18" customHeight="1">
      <c r="A8" s="216"/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</row>
    <row r="9" spans="1:15" ht="18" customHeight="1">
      <c r="A9" s="216"/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</row>
    <row r="10" spans="1:15" ht="18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8" customHeight="1">
      <c r="A11" s="217" t="s">
        <v>286</v>
      </c>
      <c r="B11" s="218"/>
      <c r="C11" s="219"/>
      <c r="D11" s="241" t="str">
        <f>'CADASTRO DE DADOS'!C3</f>
        <v>PREGÃO PRESENCIAL- SRP</v>
      </c>
      <c r="E11" s="242"/>
      <c r="F11" s="242"/>
      <c r="G11" s="242"/>
      <c r="H11" s="242"/>
      <c r="I11" s="242"/>
      <c r="J11" s="242"/>
      <c r="K11" s="243"/>
      <c r="L11" s="45" t="s">
        <v>287</v>
      </c>
      <c r="M11" s="220" t="str">
        <f>'CADASTRO DE DADOS'!C4</f>
        <v xml:space="preserve">013-2019 </v>
      </c>
      <c r="N11" s="221"/>
      <c r="O11" s="222"/>
    </row>
    <row r="12" spans="1:15" ht="18" customHeight="1">
      <c r="A12" s="223" t="s">
        <v>288</v>
      </c>
      <c r="B12" s="224"/>
      <c r="C12" s="225"/>
      <c r="D12" s="232" t="str">
        <f>'[1]CADASTRO DE DADOS'!C5</f>
        <v xml:space="preserve">Registro de preços destinado a eventual e futura aquisição de peças e serviços destinados à manutenção dos veículos pesados (ônibus, microônibus, Vans e Caminhões) a serviço da Administração municipal, conforme edital e anexos. </v>
      </c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4"/>
    </row>
    <row r="13" spans="1:15" ht="18" customHeight="1">
      <c r="A13" s="226"/>
      <c r="B13" s="227"/>
      <c r="C13" s="228"/>
      <c r="D13" s="235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7"/>
    </row>
    <row r="14" spans="1:15" ht="18" customHeight="1">
      <c r="A14" s="226"/>
      <c r="B14" s="227"/>
      <c r="C14" s="228"/>
      <c r="D14" s="235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7"/>
    </row>
    <row r="15" spans="1:15" ht="18" customHeight="1">
      <c r="A15" s="229"/>
      <c r="B15" s="230"/>
      <c r="C15" s="231"/>
      <c r="D15" s="238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40"/>
    </row>
    <row r="16" spans="1:15" ht="18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</row>
    <row r="17" spans="1:15" ht="18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8" customHeight="1">
      <c r="A18" s="212" t="s">
        <v>289</v>
      </c>
      <c r="B18" s="212"/>
      <c r="C18" s="212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</row>
    <row r="19" spans="1:15" ht="18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15" ht="18" customHeight="1">
      <c r="A20" s="43"/>
      <c r="B20" s="43"/>
      <c r="C20" s="43"/>
      <c r="D20" s="46"/>
      <c r="E20" s="46"/>
      <c r="F20" s="46"/>
      <c r="G20" s="46"/>
      <c r="H20" s="46"/>
      <c r="I20" s="46"/>
      <c r="J20" s="46"/>
      <c r="K20" s="46"/>
      <c r="L20" s="46"/>
      <c r="M20" s="43"/>
      <c r="N20" s="43"/>
      <c r="O20" s="43"/>
    </row>
    <row r="21" spans="1:15" ht="30.75" customHeight="1">
      <c r="A21" s="214"/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</row>
    <row r="22" spans="1:15" ht="18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8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8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</row>
  </sheetData>
  <mergeCells count="10">
    <mergeCell ref="A18:C18"/>
    <mergeCell ref="D18:O18"/>
    <mergeCell ref="A21:O21"/>
    <mergeCell ref="A4:O4"/>
    <mergeCell ref="A7:O9"/>
    <mergeCell ref="A11:C11"/>
    <mergeCell ref="M11:O11"/>
    <mergeCell ref="A12:C15"/>
    <mergeCell ref="D12:O15"/>
    <mergeCell ref="D11:K11"/>
  </mergeCells>
  <pageMargins left="0.59055118110236227" right="0.59055118110236227" top="1.5748031496062993" bottom="0.78740157480314965" header="0.39370078740157483" footer="0.39370078740157483"/>
  <pageSetup paperSize="9" orientation="portrait" horizontalDpi="300" r:id="rId1"/>
  <headerFooter>
    <oddHeader>&amp;C&amp;G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B1:C22"/>
  <sheetViews>
    <sheetView zoomScaleNormal="100" workbookViewId="0">
      <selection activeCell="J13" sqref="J13"/>
    </sheetView>
  </sheetViews>
  <sheetFormatPr defaultColWidth="5.7109375" defaultRowHeight="20.100000000000001" customHeight="1"/>
  <cols>
    <col min="1" max="1" width="5.7109375" style="16" customWidth="1"/>
    <col min="2" max="2" width="25.7109375" style="16" customWidth="1"/>
    <col min="3" max="3" width="56.7109375" style="16" customWidth="1"/>
    <col min="4" max="4" width="5.7109375" style="16"/>
    <col min="5" max="5" width="10.7109375" style="16" customWidth="1"/>
    <col min="6" max="256" width="5.7109375" style="16"/>
    <col min="257" max="257" width="5.7109375" style="16" customWidth="1"/>
    <col min="258" max="258" width="25.7109375" style="16" customWidth="1"/>
    <col min="259" max="259" width="56.7109375" style="16" customWidth="1"/>
    <col min="260" max="260" width="5.7109375" style="16"/>
    <col min="261" max="261" width="10.7109375" style="16" customWidth="1"/>
    <col min="262" max="512" width="5.7109375" style="16"/>
    <col min="513" max="513" width="5.7109375" style="16" customWidth="1"/>
    <col min="514" max="514" width="25.7109375" style="16" customWidth="1"/>
    <col min="515" max="515" width="56.7109375" style="16" customWidth="1"/>
    <col min="516" max="516" width="5.7109375" style="16"/>
    <col min="517" max="517" width="10.7109375" style="16" customWidth="1"/>
    <col min="518" max="768" width="5.7109375" style="16"/>
    <col min="769" max="769" width="5.7109375" style="16" customWidth="1"/>
    <col min="770" max="770" width="25.7109375" style="16" customWidth="1"/>
    <col min="771" max="771" width="56.7109375" style="16" customWidth="1"/>
    <col min="772" max="772" width="5.7109375" style="16"/>
    <col min="773" max="773" width="10.7109375" style="16" customWidth="1"/>
    <col min="774" max="1024" width="5.7109375" style="16"/>
    <col min="1025" max="1025" width="5.7109375" style="16" customWidth="1"/>
    <col min="1026" max="1026" width="25.7109375" style="16" customWidth="1"/>
    <col min="1027" max="1027" width="56.7109375" style="16" customWidth="1"/>
    <col min="1028" max="1028" width="5.7109375" style="16"/>
    <col min="1029" max="1029" width="10.7109375" style="16" customWidth="1"/>
    <col min="1030" max="1280" width="5.7109375" style="16"/>
    <col min="1281" max="1281" width="5.7109375" style="16" customWidth="1"/>
    <col min="1282" max="1282" width="25.7109375" style="16" customWidth="1"/>
    <col min="1283" max="1283" width="56.7109375" style="16" customWidth="1"/>
    <col min="1284" max="1284" width="5.7109375" style="16"/>
    <col min="1285" max="1285" width="10.7109375" style="16" customWidth="1"/>
    <col min="1286" max="1536" width="5.7109375" style="16"/>
    <col min="1537" max="1537" width="5.7109375" style="16" customWidth="1"/>
    <col min="1538" max="1538" width="25.7109375" style="16" customWidth="1"/>
    <col min="1539" max="1539" width="56.7109375" style="16" customWidth="1"/>
    <col min="1540" max="1540" width="5.7109375" style="16"/>
    <col min="1541" max="1541" width="10.7109375" style="16" customWidth="1"/>
    <col min="1542" max="1792" width="5.7109375" style="16"/>
    <col min="1793" max="1793" width="5.7109375" style="16" customWidth="1"/>
    <col min="1794" max="1794" width="25.7109375" style="16" customWidth="1"/>
    <col min="1795" max="1795" width="56.7109375" style="16" customWidth="1"/>
    <col min="1796" max="1796" width="5.7109375" style="16"/>
    <col min="1797" max="1797" width="10.7109375" style="16" customWidth="1"/>
    <col min="1798" max="2048" width="5.7109375" style="16"/>
    <col min="2049" max="2049" width="5.7109375" style="16" customWidth="1"/>
    <col min="2050" max="2050" width="25.7109375" style="16" customWidth="1"/>
    <col min="2051" max="2051" width="56.7109375" style="16" customWidth="1"/>
    <col min="2052" max="2052" width="5.7109375" style="16"/>
    <col min="2053" max="2053" width="10.7109375" style="16" customWidth="1"/>
    <col min="2054" max="2304" width="5.7109375" style="16"/>
    <col min="2305" max="2305" width="5.7109375" style="16" customWidth="1"/>
    <col min="2306" max="2306" width="25.7109375" style="16" customWidth="1"/>
    <col min="2307" max="2307" width="56.7109375" style="16" customWidth="1"/>
    <col min="2308" max="2308" width="5.7109375" style="16"/>
    <col min="2309" max="2309" width="10.7109375" style="16" customWidth="1"/>
    <col min="2310" max="2560" width="5.7109375" style="16"/>
    <col min="2561" max="2561" width="5.7109375" style="16" customWidth="1"/>
    <col min="2562" max="2562" width="25.7109375" style="16" customWidth="1"/>
    <col min="2563" max="2563" width="56.7109375" style="16" customWidth="1"/>
    <col min="2564" max="2564" width="5.7109375" style="16"/>
    <col min="2565" max="2565" width="10.7109375" style="16" customWidth="1"/>
    <col min="2566" max="2816" width="5.7109375" style="16"/>
    <col min="2817" max="2817" width="5.7109375" style="16" customWidth="1"/>
    <col min="2818" max="2818" width="25.7109375" style="16" customWidth="1"/>
    <col min="2819" max="2819" width="56.7109375" style="16" customWidth="1"/>
    <col min="2820" max="2820" width="5.7109375" style="16"/>
    <col min="2821" max="2821" width="10.7109375" style="16" customWidth="1"/>
    <col min="2822" max="3072" width="5.7109375" style="16"/>
    <col min="3073" max="3073" width="5.7109375" style="16" customWidth="1"/>
    <col min="3074" max="3074" width="25.7109375" style="16" customWidth="1"/>
    <col min="3075" max="3075" width="56.7109375" style="16" customWidth="1"/>
    <col min="3076" max="3076" width="5.7109375" style="16"/>
    <col min="3077" max="3077" width="10.7109375" style="16" customWidth="1"/>
    <col min="3078" max="3328" width="5.7109375" style="16"/>
    <col min="3329" max="3329" width="5.7109375" style="16" customWidth="1"/>
    <col min="3330" max="3330" width="25.7109375" style="16" customWidth="1"/>
    <col min="3331" max="3331" width="56.7109375" style="16" customWidth="1"/>
    <col min="3332" max="3332" width="5.7109375" style="16"/>
    <col min="3333" max="3333" width="10.7109375" style="16" customWidth="1"/>
    <col min="3334" max="3584" width="5.7109375" style="16"/>
    <col min="3585" max="3585" width="5.7109375" style="16" customWidth="1"/>
    <col min="3586" max="3586" width="25.7109375" style="16" customWidth="1"/>
    <col min="3587" max="3587" width="56.7109375" style="16" customWidth="1"/>
    <col min="3588" max="3588" width="5.7109375" style="16"/>
    <col min="3589" max="3589" width="10.7109375" style="16" customWidth="1"/>
    <col min="3590" max="3840" width="5.7109375" style="16"/>
    <col min="3841" max="3841" width="5.7109375" style="16" customWidth="1"/>
    <col min="3842" max="3842" width="25.7109375" style="16" customWidth="1"/>
    <col min="3843" max="3843" width="56.7109375" style="16" customWidth="1"/>
    <col min="3844" max="3844" width="5.7109375" style="16"/>
    <col min="3845" max="3845" width="10.7109375" style="16" customWidth="1"/>
    <col min="3846" max="4096" width="5.7109375" style="16"/>
    <col min="4097" max="4097" width="5.7109375" style="16" customWidth="1"/>
    <col min="4098" max="4098" width="25.7109375" style="16" customWidth="1"/>
    <col min="4099" max="4099" width="56.7109375" style="16" customWidth="1"/>
    <col min="4100" max="4100" width="5.7109375" style="16"/>
    <col min="4101" max="4101" width="10.7109375" style="16" customWidth="1"/>
    <col min="4102" max="4352" width="5.7109375" style="16"/>
    <col min="4353" max="4353" width="5.7109375" style="16" customWidth="1"/>
    <col min="4354" max="4354" width="25.7109375" style="16" customWidth="1"/>
    <col min="4355" max="4355" width="56.7109375" style="16" customWidth="1"/>
    <col min="4356" max="4356" width="5.7109375" style="16"/>
    <col min="4357" max="4357" width="10.7109375" style="16" customWidth="1"/>
    <col min="4358" max="4608" width="5.7109375" style="16"/>
    <col min="4609" max="4609" width="5.7109375" style="16" customWidth="1"/>
    <col min="4610" max="4610" width="25.7109375" style="16" customWidth="1"/>
    <col min="4611" max="4611" width="56.7109375" style="16" customWidth="1"/>
    <col min="4612" max="4612" width="5.7109375" style="16"/>
    <col min="4613" max="4613" width="10.7109375" style="16" customWidth="1"/>
    <col min="4614" max="4864" width="5.7109375" style="16"/>
    <col min="4865" max="4865" width="5.7109375" style="16" customWidth="1"/>
    <col min="4866" max="4866" width="25.7109375" style="16" customWidth="1"/>
    <col min="4867" max="4867" width="56.7109375" style="16" customWidth="1"/>
    <col min="4868" max="4868" width="5.7109375" style="16"/>
    <col min="4869" max="4869" width="10.7109375" style="16" customWidth="1"/>
    <col min="4870" max="5120" width="5.7109375" style="16"/>
    <col min="5121" max="5121" width="5.7109375" style="16" customWidth="1"/>
    <col min="5122" max="5122" width="25.7109375" style="16" customWidth="1"/>
    <col min="5123" max="5123" width="56.7109375" style="16" customWidth="1"/>
    <col min="5124" max="5124" width="5.7109375" style="16"/>
    <col min="5125" max="5125" width="10.7109375" style="16" customWidth="1"/>
    <col min="5126" max="5376" width="5.7109375" style="16"/>
    <col min="5377" max="5377" width="5.7109375" style="16" customWidth="1"/>
    <col min="5378" max="5378" width="25.7109375" style="16" customWidth="1"/>
    <col min="5379" max="5379" width="56.7109375" style="16" customWidth="1"/>
    <col min="5380" max="5380" width="5.7109375" style="16"/>
    <col min="5381" max="5381" width="10.7109375" style="16" customWidth="1"/>
    <col min="5382" max="5632" width="5.7109375" style="16"/>
    <col min="5633" max="5633" width="5.7109375" style="16" customWidth="1"/>
    <col min="5634" max="5634" width="25.7109375" style="16" customWidth="1"/>
    <col min="5635" max="5635" width="56.7109375" style="16" customWidth="1"/>
    <col min="5636" max="5636" width="5.7109375" style="16"/>
    <col min="5637" max="5637" width="10.7109375" style="16" customWidth="1"/>
    <col min="5638" max="5888" width="5.7109375" style="16"/>
    <col min="5889" max="5889" width="5.7109375" style="16" customWidth="1"/>
    <col min="5890" max="5890" width="25.7109375" style="16" customWidth="1"/>
    <col min="5891" max="5891" width="56.7109375" style="16" customWidth="1"/>
    <col min="5892" max="5892" width="5.7109375" style="16"/>
    <col min="5893" max="5893" width="10.7109375" style="16" customWidth="1"/>
    <col min="5894" max="6144" width="5.7109375" style="16"/>
    <col min="6145" max="6145" width="5.7109375" style="16" customWidth="1"/>
    <col min="6146" max="6146" width="25.7109375" style="16" customWidth="1"/>
    <col min="6147" max="6147" width="56.7109375" style="16" customWidth="1"/>
    <col min="6148" max="6148" width="5.7109375" style="16"/>
    <col min="6149" max="6149" width="10.7109375" style="16" customWidth="1"/>
    <col min="6150" max="6400" width="5.7109375" style="16"/>
    <col min="6401" max="6401" width="5.7109375" style="16" customWidth="1"/>
    <col min="6402" max="6402" width="25.7109375" style="16" customWidth="1"/>
    <col min="6403" max="6403" width="56.7109375" style="16" customWidth="1"/>
    <col min="6404" max="6404" width="5.7109375" style="16"/>
    <col min="6405" max="6405" width="10.7109375" style="16" customWidth="1"/>
    <col min="6406" max="6656" width="5.7109375" style="16"/>
    <col min="6657" max="6657" width="5.7109375" style="16" customWidth="1"/>
    <col min="6658" max="6658" width="25.7109375" style="16" customWidth="1"/>
    <col min="6659" max="6659" width="56.7109375" style="16" customWidth="1"/>
    <col min="6660" max="6660" width="5.7109375" style="16"/>
    <col min="6661" max="6661" width="10.7109375" style="16" customWidth="1"/>
    <col min="6662" max="6912" width="5.7109375" style="16"/>
    <col min="6913" max="6913" width="5.7109375" style="16" customWidth="1"/>
    <col min="6914" max="6914" width="25.7109375" style="16" customWidth="1"/>
    <col min="6915" max="6915" width="56.7109375" style="16" customWidth="1"/>
    <col min="6916" max="6916" width="5.7109375" style="16"/>
    <col min="6917" max="6917" width="10.7109375" style="16" customWidth="1"/>
    <col min="6918" max="7168" width="5.7109375" style="16"/>
    <col min="7169" max="7169" width="5.7109375" style="16" customWidth="1"/>
    <col min="7170" max="7170" width="25.7109375" style="16" customWidth="1"/>
    <col min="7171" max="7171" width="56.7109375" style="16" customWidth="1"/>
    <col min="7172" max="7172" width="5.7109375" style="16"/>
    <col min="7173" max="7173" width="10.7109375" style="16" customWidth="1"/>
    <col min="7174" max="7424" width="5.7109375" style="16"/>
    <col min="7425" max="7425" width="5.7109375" style="16" customWidth="1"/>
    <col min="7426" max="7426" width="25.7109375" style="16" customWidth="1"/>
    <col min="7427" max="7427" width="56.7109375" style="16" customWidth="1"/>
    <col min="7428" max="7428" width="5.7109375" style="16"/>
    <col min="7429" max="7429" width="10.7109375" style="16" customWidth="1"/>
    <col min="7430" max="7680" width="5.7109375" style="16"/>
    <col min="7681" max="7681" width="5.7109375" style="16" customWidth="1"/>
    <col min="7682" max="7682" width="25.7109375" style="16" customWidth="1"/>
    <col min="7683" max="7683" width="56.7109375" style="16" customWidth="1"/>
    <col min="7684" max="7684" width="5.7109375" style="16"/>
    <col min="7685" max="7685" width="10.7109375" style="16" customWidth="1"/>
    <col min="7686" max="7936" width="5.7109375" style="16"/>
    <col min="7937" max="7937" width="5.7109375" style="16" customWidth="1"/>
    <col min="7938" max="7938" width="25.7109375" style="16" customWidth="1"/>
    <col min="7939" max="7939" width="56.7109375" style="16" customWidth="1"/>
    <col min="7940" max="7940" width="5.7109375" style="16"/>
    <col min="7941" max="7941" width="10.7109375" style="16" customWidth="1"/>
    <col min="7942" max="8192" width="5.7109375" style="16"/>
    <col min="8193" max="8193" width="5.7109375" style="16" customWidth="1"/>
    <col min="8194" max="8194" width="25.7109375" style="16" customWidth="1"/>
    <col min="8195" max="8195" width="56.7109375" style="16" customWidth="1"/>
    <col min="8196" max="8196" width="5.7109375" style="16"/>
    <col min="8197" max="8197" width="10.7109375" style="16" customWidth="1"/>
    <col min="8198" max="8448" width="5.7109375" style="16"/>
    <col min="8449" max="8449" width="5.7109375" style="16" customWidth="1"/>
    <col min="8450" max="8450" width="25.7109375" style="16" customWidth="1"/>
    <col min="8451" max="8451" width="56.7109375" style="16" customWidth="1"/>
    <col min="8452" max="8452" width="5.7109375" style="16"/>
    <col min="8453" max="8453" width="10.7109375" style="16" customWidth="1"/>
    <col min="8454" max="8704" width="5.7109375" style="16"/>
    <col min="8705" max="8705" width="5.7109375" style="16" customWidth="1"/>
    <col min="8706" max="8706" width="25.7109375" style="16" customWidth="1"/>
    <col min="8707" max="8707" width="56.7109375" style="16" customWidth="1"/>
    <col min="8708" max="8708" width="5.7109375" style="16"/>
    <col min="8709" max="8709" width="10.7109375" style="16" customWidth="1"/>
    <col min="8710" max="8960" width="5.7109375" style="16"/>
    <col min="8961" max="8961" width="5.7109375" style="16" customWidth="1"/>
    <col min="8962" max="8962" width="25.7109375" style="16" customWidth="1"/>
    <col min="8963" max="8963" width="56.7109375" style="16" customWidth="1"/>
    <col min="8964" max="8964" width="5.7109375" style="16"/>
    <col min="8965" max="8965" width="10.7109375" style="16" customWidth="1"/>
    <col min="8966" max="9216" width="5.7109375" style="16"/>
    <col min="9217" max="9217" width="5.7109375" style="16" customWidth="1"/>
    <col min="9218" max="9218" width="25.7109375" style="16" customWidth="1"/>
    <col min="9219" max="9219" width="56.7109375" style="16" customWidth="1"/>
    <col min="9220" max="9220" width="5.7109375" style="16"/>
    <col min="9221" max="9221" width="10.7109375" style="16" customWidth="1"/>
    <col min="9222" max="9472" width="5.7109375" style="16"/>
    <col min="9473" max="9473" width="5.7109375" style="16" customWidth="1"/>
    <col min="9474" max="9474" width="25.7109375" style="16" customWidth="1"/>
    <col min="9475" max="9475" width="56.7109375" style="16" customWidth="1"/>
    <col min="9476" max="9476" width="5.7109375" style="16"/>
    <col min="9477" max="9477" width="10.7109375" style="16" customWidth="1"/>
    <col min="9478" max="9728" width="5.7109375" style="16"/>
    <col min="9729" max="9729" width="5.7109375" style="16" customWidth="1"/>
    <col min="9730" max="9730" width="25.7109375" style="16" customWidth="1"/>
    <col min="9731" max="9731" width="56.7109375" style="16" customWidth="1"/>
    <col min="9732" max="9732" width="5.7109375" style="16"/>
    <col min="9733" max="9733" width="10.7109375" style="16" customWidth="1"/>
    <col min="9734" max="9984" width="5.7109375" style="16"/>
    <col min="9985" max="9985" width="5.7109375" style="16" customWidth="1"/>
    <col min="9986" max="9986" width="25.7109375" style="16" customWidth="1"/>
    <col min="9987" max="9987" width="56.7109375" style="16" customWidth="1"/>
    <col min="9988" max="9988" width="5.7109375" style="16"/>
    <col min="9989" max="9989" width="10.7109375" style="16" customWidth="1"/>
    <col min="9990" max="10240" width="5.7109375" style="16"/>
    <col min="10241" max="10241" width="5.7109375" style="16" customWidth="1"/>
    <col min="10242" max="10242" width="25.7109375" style="16" customWidth="1"/>
    <col min="10243" max="10243" width="56.7109375" style="16" customWidth="1"/>
    <col min="10244" max="10244" width="5.7109375" style="16"/>
    <col min="10245" max="10245" width="10.7109375" style="16" customWidth="1"/>
    <col min="10246" max="10496" width="5.7109375" style="16"/>
    <col min="10497" max="10497" width="5.7109375" style="16" customWidth="1"/>
    <col min="10498" max="10498" width="25.7109375" style="16" customWidth="1"/>
    <col min="10499" max="10499" width="56.7109375" style="16" customWidth="1"/>
    <col min="10500" max="10500" width="5.7109375" style="16"/>
    <col min="10501" max="10501" width="10.7109375" style="16" customWidth="1"/>
    <col min="10502" max="10752" width="5.7109375" style="16"/>
    <col min="10753" max="10753" width="5.7109375" style="16" customWidth="1"/>
    <col min="10754" max="10754" width="25.7109375" style="16" customWidth="1"/>
    <col min="10755" max="10755" width="56.7109375" style="16" customWidth="1"/>
    <col min="10756" max="10756" width="5.7109375" style="16"/>
    <col min="10757" max="10757" width="10.7109375" style="16" customWidth="1"/>
    <col min="10758" max="11008" width="5.7109375" style="16"/>
    <col min="11009" max="11009" width="5.7109375" style="16" customWidth="1"/>
    <col min="11010" max="11010" width="25.7109375" style="16" customWidth="1"/>
    <col min="11011" max="11011" width="56.7109375" style="16" customWidth="1"/>
    <col min="11012" max="11012" width="5.7109375" style="16"/>
    <col min="11013" max="11013" width="10.7109375" style="16" customWidth="1"/>
    <col min="11014" max="11264" width="5.7109375" style="16"/>
    <col min="11265" max="11265" width="5.7109375" style="16" customWidth="1"/>
    <col min="11266" max="11266" width="25.7109375" style="16" customWidth="1"/>
    <col min="11267" max="11267" width="56.7109375" style="16" customWidth="1"/>
    <col min="11268" max="11268" width="5.7109375" style="16"/>
    <col min="11269" max="11269" width="10.7109375" style="16" customWidth="1"/>
    <col min="11270" max="11520" width="5.7109375" style="16"/>
    <col min="11521" max="11521" width="5.7109375" style="16" customWidth="1"/>
    <col min="11522" max="11522" width="25.7109375" style="16" customWidth="1"/>
    <col min="11523" max="11523" width="56.7109375" style="16" customWidth="1"/>
    <col min="11524" max="11524" width="5.7109375" style="16"/>
    <col min="11525" max="11525" width="10.7109375" style="16" customWidth="1"/>
    <col min="11526" max="11776" width="5.7109375" style="16"/>
    <col min="11777" max="11777" width="5.7109375" style="16" customWidth="1"/>
    <col min="11778" max="11778" width="25.7109375" style="16" customWidth="1"/>
    <col min="11779" max="11779" width="56.7109375" style="16" customWidth="1"/>
    <col min="11780" max="11780" width="5.7109375" style="16"/>
    <col min="11781" max="11781" width="10.7109375" style="16" customWidth="1"/>
    <col min="11782" max="12032" width="5.7109375" style="16"/>
    <col min="12033" max="12033" width="5.7109375" style="16" customWidth="1"/>
    <col min="12034" max="12034" width="25.7109375" style="16" customWidth="1"/>
    <col min="12035" max="12035" width="56.7109375" style="16" customWidth="1"/>
    <col min="12036" max="12036" width="5.7109375" style="16"/>
    <col min="12037" max="12037" width="10.7109375" style="16" customWidth="1"/>
    <col min="12038" max="12288" width="5.7109375" style="16"/>
    <col min="12289" max="12289" width="5.7109375" style="16" customWidth="1"/>
    <col min="12290" max="12290" width="25.7109375" style="16" customWidth="1"/>
    <col min="12291" max="12291" width="56.7109375" style="16" customWidth="1"/>
    <col min="12292" max="12292" width="5.7109375" style="16"/>
    <col min="12293" max="12293" width="10.7109375" style="16" customWidth="1"/>
    <col min="12294" max="12544" width="5.7109375" style="16"/>
    <col min="12545" max="12545" width="5.7109375" style="16" customWidth="1"/>
    <col min="12546" max="12546" width="25.7109375" style="16" customWidth="1"/>
    <col min="12547" max="12547" width="56.7109375" style="16" customWidth="1"/>
    <col min="12548" max="12548" width="5.7109375" style="16"/>
    <col min="12549" max="12549" width="10.7109375" style="16" customWidth="1"/>
    <col min="12550" max="12800" width="5.7109375" style="16"/>
    <col min="12801" max="12801" width="5.7109375" style="16" customWidth="1"/>
    <col min="12802" max="12802" width="25.7109375" style="16" customWidth="1"/>
    <col min="12803" max="12803" width="56.7109375" style="16" customWidth="1"/>
    <col min="12804" max="12804" width="5.7109375" style="16"/>
    <col min="12805" max="12805" width="10.7109375" style="16" customWidth="1"/>
    <col min="12806" max="13056" width="5.7109375" style="16"/>
    <col min="13057" max="13057" width="5.7109375" style="16" customWidth="1"/>
    <col min="13058" max="13058" width="25.7109375" style="16" customWidth="1"/>
    <col min="13059" max="13059" width="56.7109375" style="16" customWidth="1"/>
    <col min="13060" max="13060" width="5.7109375" style="16"/>
    <col min="13061" max="13061" width="10.7109375" style="16" customWidth="1"/>
    <col min="13062" max="13312" width="5.7109375" style="16"/>
    <col min="13313" max="13313" width="5.7109375" style="16" customWidth="1"/>
    <col min="13314" max="13314" width="25.7109375" style="16" customWidth="1"/>
    <col min="13315" max="13315" width="56.7109375" style="16" customWidth="1"/>
    <col min="13316" max="13316" width="5.7109375" style="16"/>
    <col min="13317" max="13317" width="10.7109375" style="16" customWidth="1"/>
    <col min="13318" max="13568" width="5.7109375" style="16"/>
    <col min="13569" max="13569" width="5.7109375" style="16" customWidth="1"/>
    <col min="13570" max="13570" width="25.7109375" style="16" customWidth="1"/>
    <col min="13571" max="13571" width="56.7109375" style="16" customWidth="1"/>
    <col min="13572" max="13572" width="5.7109375" style="16"/>
    <col min="13573" max="13573" width="10.7109375" style="16" customWidth="1"/>
    <col min="13574" max="13824" width="5.7109375" style="16"/>
    <col min="13825" max="13825" width="5.7109375" style="16" customWidth="1"/>
    <col min="13826" max="13826" width="25.7109375" style="16" customWidth="1"/>
    <col min="13827" max="13827" width="56.7109375" style="16" customWidth="1"/>
    <col min="13828" max="13828" width="5.7109375" style="16"/>
    <col min="13829" max="13829" width="10.7109375" style="16" customWidth="1"/>
    <col min="13830" max="14080" width="5.7109375" style="16"/>
    <col min="14081" max="14081" width="5.7109375" style="16" customWidth="1"/>
    <col min="14082" max="14082" width="25.7109375" style="16" customWidth="1"/>
    <col min="14083" max="14083" width="56.7109375" style="16" customWidth="1"/>
    <col min="14084" max="14084" width="5.7109375" style="16"/>
    <col min="14085" max="14085" width="10.7109375" style="16" customWidth="1"/>
    <col min="14086" max="14336" width="5.7109375" style="16"/>
    <col min="14337" max="14337" width="5.7109375" style="16" customWidth="1"/>
    <col min="14338" max="14338" width="25.7109375" style="16" customWidth="1"/>
    <col min="14339" max="14339" width="56.7109375" style="16" customWidth="1"/>
    <col min="14340" max="14340" width="5.7109375" style="16"/>
    <col min="14341" max="14341" width="10.7109375" style="16" customWidth="1"/>
    <col min="14342" max="14592" width="5.7109375" style="16"/>
    <col min="14593" max="14593" width="5.7109375" style="16" customWidth="1"/>
    <col min="14594" max="14594" width="25.7109375" style="16" customWidth="1"/>
    <col min="14595" max="14595" width="56.7109375" style="16" customWidth="1"/>
    <col min="14596" max="14596" width="5.7109375" style="16"/>
    <col min="14597" max="14597" width="10.7109375" style="16" customWidth="1"/>
    <col min="14598" max="14848" width="5.7109375" style="16"/>
    <col min="14849" max="14849" width="5.7109375" style="16" customWidth="1"/>
    <col min="14850" max="14850" width="25.7109375" style="16" customWidth="1"/>
    <col min="14851" max="14851" width="56.7109375" style="16" customWidth="1"/>
    <col min="14852" max="14852" width="5.7109375" style="16"/>
    <col min="14853" max="14853" width="10.7109375" style="16" customWidth="1"/>
    <col min="14854" max="15104" width="5.7109375" style="16"/>
    <col min="15105" max="15105" width="5.7109375" style="16" customWidth="1"/>
    <col min="15106" max="15106" width="25.7109375" style="16" customWidth="1"/>
    <col min="15107" max="15107" width="56.7109375" style="16" customWidth="1"/>
    <col min="15108" max="15108" width="5.7109375" style="16"/>
    <col min="15109" max="15109" width="10.7109375" style="16" customWidth="1"/>
    <col min="15110" max="15360" width="5.7109375" style="16"/>
    <col min="15361" max="15361" width="5.7109375" style="16" customWidth="1"/>
    <col min="15362" max="15362" width="25.7109375" style="16" customWidth="1"/>
    <col min="15363" max="15363" width="56.7109375" style="16" customWidth="1"/>
    <col min="15364" max="15364" width="5.7109375" style="16"/>
    <col min="15365" max="15365" width="10.7109375" style="16" customWidth="1"/>
    <col min="15366" max="15616" width="5.7109375" style="16"/>
    <col min="15617" max="15617" width="5.7109375" style="16" customWidth="1"/>
    <col min="15618" max="15618" width="25.7109375" style="16" customWidth="1"/>
    <col min="15619" max="15619" width="56.7109375" style="16" customWidth="1"/>
    <col min="15620" max="15620" width="5.7109375" style="16"/>
    <col min="15621" max="15621" width="10.7109375" style="16" customWidth="1"/>
    <col min="15622" max="15872" width="5.7109375" style="16"/>
    <col min="15873" max="15873" width="5.7109375" style="16" customWidth="1"/>
    <col min="15874" max="15874" width="25.7109375" style="16" customWidth="1"/>
    <col min="15875" max="15875" width="56.7109375" style="16" customWidth="1"/>
    <col min="15876" max="15876" width="5.7109375" style="16"/>
    <col min="15877" max="15877" width="10.7109375" style="16" customWidth="1"/>
    <col min="15878" max="16128" width="5.7109375" style="16"/>
    <col min="16129" max="16129" width="5.7109375" style="16" customWidth="1"/>
    <col min="16130" max="16130" width="25.7109375" style="16" customWidth="1"/>
    <col min="16131" max="16131" width="56.7109375" style="16" customWidth="1"/>
    <col min="16132" max="16132" width="5.7109375" style="16"/>
    <col min="16133" max="16133" width="10.7109375" style="16" customWidth="1"/>
    <col min="16134" max="16384" width="5.7109375" style="16"/>
  </cols>
  <sheetData>
    <row r="1" spans="2:3" ht="66.75" customHeight="1">
      <c r="B1" s="15"/>
      <c r="C1" s="15"/>
    </row>
    <row r="2" spans="2:3" s="18" customFormat="1" ht="20.100000000000001" customHeight="1">
      <c r="B2" s="17" t="s">
        <v>241</v>
      </c>
      <c r="C2" s="17" t="s">
        <v>242</v>
      </c>
    </row>
    <row r="3" spans="2:3" s="18" customFormat="1" ht="20.100000000000001" customHeight="1">
      <c r="B3" s="19" t="s">
        <v>243</v>
      </c>
      <c r="C3" s="20" t="s">
        <v>244</v>
      </c>
    </row>
    <row r="4" spans="2:3" s="18" customFormat="1" ht="20.100000000000001" customHeight="1">
      <c r="B4" s="21" t="s">
        <v>245</v>
      </c>
      <c r="C4" s="22" t="s">
        <v>291</v>
      </c>
    </row>
    <row r="5" spans="2:3" s="18" customFormat="1" ht="54.95" customHeight="1">
      <c r="B5" s="19" t="s">
        <v>246</v>
      </c>
      <c r="C5" s="23" t="s">
        <v>247</v>
      </c>
    </row>
    <row r="6" spans="2:3" s="18" customFormat="1" ht="20.100000000000001" customHeight="1">
      <c r="B6" s="94" t="s">
        <v>248</v>
      </c>
      <c r="C6" s="95"/>
    </row>
    <row r="7" spans="2:3" s="26" customFormat="1" ht="20.100000000000001" customHeight="1">
      <c r="B7" s="24" t="s">
        <v>207</v>
      </c>
      <c r="C7" s="25">
        <v>1</v>
      </c>
    </row>
    <row r="8" spans="2:3" s="26" customFormat="1" ht="20.100000000000001" customHeight="1">
      <c r="B8" s="24" t="s">
        <v>208</v>
      </c>
      <c r="C8" s="25">
        <v>2</v>
      </c>
    </row>
    <row r="9" spans="2:3" s="26" customFormat="1" ht="20.100000000000001" customHeight="1">
      <c r="B9" s="24" t="s">
        <v>249</v>
      </c>
      <c r="C9" s="25">
        <v>3</v>
      </c>
    </row>
    <row r="10" spans="2:3" s="26" customFormat="1" ht="20.100000000000001" customHeight="1">
      <c r="B10" s="24" t="s">
        <v>250</v>
      </c>
      <c r="C10" s="25">
        <v>4</v>
      </c>
    </row>
    <row r="11" spans="2:3" s="26" customFormat="1" ht="20.100000000000001" customHeight="1">
      <c r="B11" s="24" t="s">
        <v>209</v>
      </c>
      <c r="C11" s="25">
        <v>5</v>
      </c>
    </row>
    <row r="12" spans="2:3" s="26" customFormat="1" ht="20.100000000000001" customHeight="1">
      <c r="B12" s="24" t="s">
        <v>210</v>
      </c>
      <c r="C12" s="25">
        <v>6</v>
      </c>
    </row>
    <row r="13" spans="2:3" s="26" customFormat="1" ht="20.100000000000001" customHeight="1">
      <c r="B13" s="24" t="s">
        <v>211</v>
      </c>
      <c r="C13" s="27">
        <v>7</v>
      </c>
    </row>
    <row r="14" spans="2:3" s="26" customFormat="1" ht="20.100000000000001" customHeight="1" thickBot="1">
      <c r="B14" s="96"/>
      <c r="C14" s="97"/>
    </row>
    <row r="15" spans="2:3" s="26" customFormat="1" ht="20.100000000000001" customHeight="1" thickTop="1">
      <c r="B15" s="28" t="s">
        <v>251</v>
      </c>
      <c r="C15" s="25">
        <v>8</v>
      </c>
    </row>
    <row r="16" spans="2:3" s="26" customFormat="1" ht="20.100000000000001" customHeight="1">
      <c r="B16" s="24" t="s">
        <v>252</v>
      </c>
      <c r="C16" s="25">
        <v>9</v>
      </c>
    </row>
    <row r="17" spans="2:3" s="26" customFormat="1" ht="20.100000000000001" customHeight="1">
      <c r="B17" s="24" t="s">
        <v>250</v>
      </c>
      <c r="C17" s="25">
        <v>10</v>
      </c>
    </row>
    <row r="18" spans="2:3" s="26" customFormat="1" ht="20.100000000000001" customHeight="1">
      <c r="B18" s="24" t="s">
        <v>209</v>
      </c>
      <c r="C18" s="25">
        <v>11</v>
      </c>
    </row>
    <row r="19" spans="2:3" s="26" customFormat="1" ht="20.100000000000001" customHeight="1">
      <c r="B19" s="24" t="s">
        <v>253</v>
      </c>
      <c r="C19" s="25">
        <v>12</v>
      </c>
    </row>
    <row r="20" spans="2:3" s="26" customFormat="1" ht="20.100000000000001" customHeight="1" thickBot="1">
      <c r="B20" s="98"/>
      <c r="C20" s="99"/>
    </row>
    <row r="21" spans="2:3" s="26" customFormat="1" ht="20.100000000000001" customHeight="1" thickTop="1">
      <c r="B21" s="28" t="s">
        <v>254</v>
      </c>
      <c r="C21" s="29" t="s">
        <v>254</v>
      </c>
    </row>
    <row r="22" spans="2:3" s="26" customFormat="1" ht="20.100000000000001" customHeight="1">
      <c r="B22" s="24" t="s">
        <v>256</v>
      </c>
      <c r="C22" s="30" t="s">
        <v>256</v>
      </c>
    </row>
  </sheetData>
  <mergeCells count="3">
    <mergeCell ref="B6:C6"/>
    <mergeCell ref="B14:C14"/>
    <mergeCell ref="B20:C20"/>
  </mergeCells>
  <pageMargins left="0.51181102362204722" right="0.51181102362204722" top="0.78740157480314965" bottom="0.78740157480314965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2:O34"/>
  <sheetViews>
    <sheetView topLeftCell="A14" zoomScaleNormal="100" workbookViewId="0">
      <selection activeCell="H12" sqref="H12:L12"/>
    </sheetView>
  </sheetViews>
  <sheetFormatPr defaultColWidth="5.7109375" defaultRowHeight="20.100000000000001" customHeight="1"/>
  <cols>
    <col min="1" max="5" width="5.7109375" style="12"/>
    <col min="6" max="6" width="1.85546875" style="12" customWidth="1"/>
    <col min="7" max="7" width="5.7109375" style="12" hidden="1" customWidth="1"/>
    <col min="8" max="11" width="5.7109375" style="12"/>
    <col min="12" max="12" width="10" style="12" customWidth="1"/>
    <col min="13" max="16384" width="5.7109375" style="12"/>
  </cols>
  <sheetData>
    <row r="2" spans="1:15" ht="12.75" customHeight="1"/>
    <row r="3" spans="1:15" ht="1.5" hidden="1" customHeight="1"/>
    <row r="4" spans="1:15" ht="19.5" hidden="1" customHeight="1"/>
    <row r="5" spans="1:15" ht="20.100000000000001" customHeight="1">
      <c r="A5" s="92" t="s">
        <v>257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</row>
    <row r="6" spans="1:15" ht="20.100000000000001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8" spans="1:15" ht="20.100000000000001" customHeight="1">
      <c r="A8" s="110" t="s">
        <v>258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15" ht="20.100000000000001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1" spans="1:15" ht="20.100000000000001" customHeight="1">
      <c r="H11" s="111" t="s">
        <v>243</v>
      </c>
      <c r="I11" s="111"/>
      <c r="J11" s="111"/>
      <c r="K11" s="111"/>
      <c r="L11" s="111"/>
      <c r="M11" s="111" t="s">
        <v>245</v>
      </c>
      <c r="N11" s="111"/>
      <c r="O11" s="111"/>
    </row>
    <row r="12" spans="1:15" ht="20.100000000000001" customHeight="1">
      <c r="H12" s="112" t="str">
        <f>'[1]CADASTRO DE DADOS'!C3</f>
        <v>PREGÃO PRESENCIAL- SRP</v>
      </c>
      <c r="I12" s="112"/>
      <c r="J12" s="112"/>
      <c r="K12" s="112"/>
      <c r="L12" s="112"/>
      <c r="M12" s="112" t="str">
        <f>'CADASTRO DE DADOS'!C4</f>
        <v xml:space="preserve">013-2019 </v>
      </c>
      <c r="N12" s="112"/>
      <c r="O12" s="112"/>
    </row>
    <row r="16" spans="1:15" ht="20.100000000000001" customHeight="1">
      <c r="A16" s="113" t="s">
        <v>259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0" t="str">
        <f>M12</f>
        <v xml:space="preserve">013-2019 </v>
      </c>
      <c r="N16" s="110"/>
      <c r="O16" s="110"/>
    </row>
    <row r="17" spans="1:15" ht="30.75" customHeight="1">
      <c r="A17" s="114" t="s">
        <v>260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</row>
    <row r="18" spans="1:15" ht="16.5" customHeight="1">
      <c r="A18" s="90" t="s">
        <v>261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</row>
    <row r="19" spans="1:15" ht="8.25" hidden="1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</row>
    <row r="20" spans="1:15" ht="20.100000000000001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</row>
    <row r="22" spans="1:15" ht="20.100000000000001" customHeight="1">
      <c r="A22" s="100" t="s">
        <v>207</v>
      </c>
      <c r="B22" s="100"/>
      <c r="C22" s="100"/>
      <c r="D22" s="100"/>
      <c r="E22" s="100"/>
      <c r="F22" s="101">
        <f>'CADASTRO DE DADOS'!C7</f>
        <v>1</v>
      </c>
      <c r="G22" s="101"/>
      <c r="H22" s="101"/>
      <c r="I22" s="101"/>
      <c r="J22" s="101"/>
      <c r="K22" s="101"/>
      <c r="L22" s="101"/>
      <c r="M22" s="101"/>
      <c r="N22" s="101"/>
      <c r="O22" s="101"/>
    </row>
    <row r="23" spans="1:15" ht="20.100000000000001" customHeight="1">
      <c r="A23" s="100" t="s">
        <v>208</v>
      </c>
      <c r="B23" s="100"/>
      <c r="C23" s="100"/>
      <c r="D23" s="100"/>
      <c r="E23" s="100"/>
      <c r="F23" s="101">
        <f>'CADASTRO DE DADOS'!C8</f>
        <v>2</v>
      </c>
      <c r="G23" s="101"/>
      <c r="H23" s="101"/>
      <c r="I23" s="101"/>
      <c r="J23" s="101"/>
      <c r="K23" s="101"/>
      <c r="L23" s="101"/>
      <c r="M23" s="101"/>
      <c r="N23" s="101"/>
      <c r="O23" s="101"/>
    </row>
    <row r="24" spans="1:15" ht="20.100000000000001" customHeight="1">
      <c r="A24" s="104" t="s">
        <v>209</v>
      </c>
      <c r="B24" s="105"/>
      <c r="C24" s="105"/>
      <c r="D24" s="105"/>
      <c r="E24" s="106"/>
      <c r="F24" s="107">
        <f>'CADASTRO DE DADOS'!C11</f>
        <v>5</v>
      </c>
      <c r="G24" s="108"/>
      <c r="H24" s="108"/>
      <c r="I24" s="108"/>
      <c r="J24" s="108"/>
      <c r="K24" s="108"/>
      <c r="L24" s="108"/>
      <c r="M24" s="108"/>
      <c r="N24" s="108"/>
      <c r="O24" s="109"/>
    </row>
    <row r="25" spans="1:15" ht="20.100000000000001" customHeight="1">
      <c r="A25" s="100" t="s">
        <v>249</v>
      </c>
      <c r="B25" s="100"/>
      <c r="C25" s="100"/>
      <c r="D25" s="100"/>
      <c r="E25" s="100"/>
      <c r="F25" s="101">
        <f>'CADASTRO DE DADOS'!C9</f>
        <v>3</v>
      </c>
      <c r="G25" s="101"/>
      <c r="H25" s="101"/>
      <c r="I25" s="101"/>
      <c r="J25" s="101"/>
      <c r="K25" s="101"/>
      <c r="L25" s="101"/>
      <c r="M25" s="101"/>
      <c r="N25" s="101"/>
      <c r="O25" s="101"/>
    </row>
    <row r="26" spans="1:15" ht="20.100000000000001" customHeight="1">
      <c r="A26" s="100" t="s">
        <v>250</v>
      </c>
      <c r="B26" s="100"/>
      <c r="C26" s="100"/>
      <c r="D26" s="100"/>
      <c r="E26" s="100"/>
      <c r="F26" s="101">
        <f>'CADASTRO DE DADOS'!C10</f>
        <v>4</v>
      </c>
      <c r="G26" s="101"/>
      <c r="H26" s="101"/>
      <c r="I26" s="101"/>
      <c r="J26" s="101"/>
      <c r="K26" s="101"/>
      <c r="L26" s="101"/>
      <c r="M26" s="101"/>
      <c r="N26" s="101"/>
      <c r="O26" s="101"/>
    </row>
    <row r="28" spans="1:15" ht="20.100000000000001" customHeight="1">
      <c r="C28" s="102" t="s">
        <v>255</v>
      </c>
      <c r="D28" s="93"/>
      <c r="E28" s="93"/>
      <c r="F28" s="93"/>
      <c r="G28" s="93"/>
      <c r="H28" s="93"/>
      <c r="I28" s="93"/>
      <c r="J28" s="93"/>
      <c r="K28" s="93"/>
      <c r="L28" s="93"/>
      <c r="M28" s="93"/>
    </row>
    <row r="31" spans="1:15" ht="20.100000000000001" customHeight="1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</row>
    <row r="32" spans="1:15" ht="20.100000000000001" customHeight="1">
      <c r="C32" s="103" t="s">
        <v>262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</row>
    <row r="33" spans="1:15" ht="20.100000000000001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1:15" ht="20.100000000000001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</sheetData>
  <sheetProtection selectLockedCells="1" selectUnlockedCells="1"/>
  <mergeCells count="24">
    <mergeCell ref="A22:E22"/>
    <mergeCell ref="F22:O22"/>
    <mergeCell ref="A5:O5"/>
    <mergeCell ref="A8:O8"/>
    <mergeCell ref="A9:O9"/>
    <mergeCell ref="H11:L11"/>
    <mergeCell ref="M11:O11"/>
    <mergeCell ref="H12:L12"/>
    <mergeCell ref="M12:O12"/>
    <mergeCell ref="A16:L16"/>
    <mergeCell ref="M16:O16"/>
    <mergeCell ref="A17:O17"/>
    <mergeCell ref="A18:O19"/>
    <mergeCell ref="A20:O20"/>
    <mergeCell ref="A26:E26"/>
    <mergeCell ref="F26:O26"/>
    <mergeCell ref="C28:M28"/>
    <mergeCell ref="C32:M32"/>
    <mergeCell ref="A23:E23"/>
    <mergeCell ref="F23:O23"/>
    <mergeCell ref="A24:E24"/>
    <mergeCell ref="F24:O24"/>
    <mergeCell ref="A25:E25"/>
    <mergeCell ref="F25:O25"/>
  </mergeCells>
  <printOptions horizontalCentered="1"/>
  <pageMargins left="0.78740157480314965" right="0.78740157480314965" top="1.9685039370078741" bottom="0.78740157480314965" header="0.39370078740157483" footer="0.39370078740157483"/>
  <pageSetup paperSize="9" orientation="portrait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T196"/>
  <sheetViews>
    <sheetView tabSelected="1" topLeftCell="A163" zoomScaleNormal="100" workbookViewId="0">
      <selection activeCell="V169" sqref="V169"/>
    </sheetView>
  </sheetViews>
  <sheetFormatPr defaultColWidth="5.7109375" defaultRowHeight="20.100000000000001" customHeight="1"/>
  <cols>
    <col min="1" max="5" width="5.7109375" style="12"/>
    <col min="6" max="6" width="4.5703125" style="12" customWidth="1"/>
    <col min="7" max="7" width="2.7109375" style="12" hidden="1" customWidth="1"/>
    <col min="8" max="11" width="5.7109375" style="12"/>
    <col min="12" max="12" width="9.85546875" style="12" customWidth="1"/>
    <col min="13" max="16384" width="5.7109375" style="12"/>
  </cols>
  <sheetData>
    <row r="1" spans="1:15" ht="20.100000000000001" customHeight="1">
      <c r="A1" s="92" t="s">
        <v>263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20.100000000000001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4" spans="1:15" ht="20.100000000000001" customHeight="1">
      <c r="A4" s="110" t="s">
        <v>264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</row>
    <row r="5" spans="1:15" ht="20.100000000000001" customHeight="1">
      <c r="A5" s="110" t="s">
        <v>265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7" spans="1:15" ht="20.100000000000001" customHeight="1">
      <c r="H7" s="111" t="s">
        <v>243</v>
      </c>
      <c r="I7" s="111"/>
      <c r="J7" s="111"/>
      <c r="K7" s="111"/>
      <c r="L7" s="111"/>
      <c r="M7" s="111" t="s">
        <v>245</v>
      </c>
      <c r="N7" s="111"/>
      <c r="O7" s="111"/>
    </row>
    <row r="8" spans="1:15" ht="20.100000000000001" customHeight="1">
      <c r="H8" s="133" t="str">
        <f>'CADASTRO DE DADOS'!C3</f>
        <v>PREGÃO PRESENCIAL- SRP</v>
      </c>
      <c r="I8" s="133"/>
      <c r="J8" s="133"/>
      <c r="K8" s="133"/>
      <c r="L8" s="133"/>
      <c r="M8" s="112" t="str">
        <f>'CADASTRO DE DADOS'!C4</f>
        <v xml:space="preserve">013-2019 </v>
      </c>
      <c r="N8" s="112"/>
      <c r="O8" s="112"/>
    </row>
    <row r="13" spans="1:15" ht="20.100000000000001" customHeight="1">
      <c r="A13" s="91" t="s">
        <v>266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1:15" ht="20.100000000000001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</row>
    <row r="15" spans="1:15" ht="20.100000000000001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</row>
    <row r="17" spans="1:15" ht="20.100000000000001" customHeight="1">
      <c r="A17" s="100" t="s">
        <v>207</v>
      </c>
      <c r="B17" s="100"/>
      <c r="C17" s="100"/>
      <c r="D17" s="100"/>
      <c r="E17" s="100"/>
      <c r="F17" s="101">
        <f>'CADASTRO DE DADOS'!C7</f>
        <v>1</v>
      </c>
      <c r="G17" s="101"/>
      <c r="H17" s="101"/>
      <c r="I17" s="101"/>
      <c r="J17" s="101"/>
      <c r="K17" s="101"/>
      <c r="L17" s="101"/>
      <c r="M17" s="101"/>
      <c r="N17" s="101"/>
      <c r="O17" s="101"/>
    </row>
    <row r="18" spans="1:15" ht="20.100000000000001" customHeight="1">
      <c r="A18" s="100" t="s">
        <v>208</v>
      </c>
      <c r="B18" s="100"/>
      <c r="C18" s="100"/>
      <c r="D18" s="100"/>
      <c r="E18" s="100"/>
      <c r="F18" s="101">
        <f>'CADASTRO DE DADOS'!C8</f>
        <v>2</v>
      </c>
      <c r="G18" s="101"/>
      <c r="H18" s="101"/>
      <c r="I18" s="101"/>
      <c r="J18" s="101"/>
      <c r="K18" s="101"/>
      <c r="L18" s="101"/>
      <c r="M18" s="101"/>
      <c r="N18" s="101"/>
      <c r="O18" s="101"/>
    </row>
    <row r="19" spans="1:15" ht="20.100000000000001" customHeight="1">
      <c r="A19" s="100" t="s">
        <v>249</v>
      </c>
      <c r="B19" s="100"/>
      <c r="C19" s="100"/>
      <c r="D19" s="100"/>
      <c r="E19" s="100"/>
      <c r="F19" s="101">
        <f>'CADASTRO DE DADOS'!C9</f>
        <v>3</v>
      </c>
      <c r="G19" s="101"/>
      <c r="H19" s="101"/>
      <c r="I19" s="101"/>
      <c r="J19" s="101"/>
      <c r="K19" s="101"/>
      <c r="L19" s="101"/>
      <c r="M19" s="101"/>
      <c r="N19" s="101"/>
      <c r="O19" s="101"/>
    </row>
    <row r="20" spans="1:15" ht="20.100000000000001" customHeight="1">
      <c r="A20" s="100" t="s">
        <v>250</v>
      </c>
      <c r="B20" s="100"/>
      <c r="C20" s="100"/>
      <c r="D20" s="100"/>
      <c r="E20" s="100"/>
      <c r="F20" s="101">
        <f>'CADASTRO DE DADOS'!C10</f>
        <v>4</v>
      </c>
      <c r="G20" s="101"/>
      <c r="H20" s="101"/>
      <c r="I20" s="101"/>
      <c r="J20" s="101"/>
      <c r="K20" s="101"/>
      <c r="L20" s="101"/>
      <c r="M20" s="101"/>
      <c r="N20" s="101"/>
      <c r="O20" s="101"/>
    </row>
    <row r="22" spans="1:15" ht="20.100000000000001" customHeight="1">
      <c r="C22" s="102" t="str">
        <f>'CADASTRO DE DADOS'!C21</f>
        <v>LOCAL E DATA</v>
      </c>
      <c r="D22" s="93"/>
      <c r="E22" s="93"/>
      <c r="F22" s="93"/>
      <c r="G22" s="93"/>
      <c r="H22" s="93"/>
      <c r="I22" s="93"/>
      <c r="J22" s="93"/>
      <c r="K22" s="93"/>
      <c r="L22" s="93"/>
      <c r="M22" s="93"/>
    </row>
    <row r="25" spans="1:15" ht="20.100000000000001" customHeight="1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15" ht="20.100000000000001" customHeight="1">
      <c r="C26" s="103" t="str">
        <f>'CADASTRO DE DADOS'!C22</f>
        <v>CARIMBO DA EMPRESA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</row>
    <row r="34" spans="1:15" ht="20.100000000000001" customHeight="1">
      <c r="A34" s="92" t="s">
        <v>267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</row>
    <row r="35" spans="1:15" ht="20.100000000000001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7" spans="1:15" ht="20.100000000000001" customHeight="1">
      <c r="A37" s="110" t="s">
        <v>268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</row>
    <row r="38" spans="1:15" ht="20.100000000000001" customHeight="1">
      <c r="A38" s="110" t="s">
        <v>269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</row>
    <row r="40" spans="1:15" ht="20.100000000000001" customHeight="1">
      <c r="H40" s="111" t="s">
        <v>243</v>
      </c>
      <c r="I40" s="111"/>
      <c r="J40" s="111"/>
      <c r="K40" s="111"/>
      <c r="L40" s="111"/>
      <c r="M40" s="111" t="s">
        <v>245</v>
      </c>
      <c r="N40" s="111"/>
      <c r="O40" s="111"/>
    </row>
    <row r="41" spans="1:15" ht="20.100000000000001" customHeight="1">
      <c r="H41" s="112" t="str">
        <f>H8</f>
        <v>PREGÃO PRESENCIAL- SRP</v>
      </c>
      <c r="I41" s="112"/>
      <c r="J41" s="112"/>
      <c r="K41" s="112"/>
      <c r="L41" s="112"/>
      <c r="M41" s="112" t="str">
        <f>M8</f>
        <v xml:space="preserve">013-2019 </v>
      </c>
      <c r="N41" s="112"/>
      <c r="O41" s="112"/>
    </row>
    <row r="44" spans="1:15" ht="20.100000000000001" customHeight="1">
      <c r="A44" s="90" t="s">
        <v>270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</row>
    <row r="45" spans="1:15" ht="20.100000000000001" customHeight="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</row>
    <row r="46" spans="1:15" ht="20.100000000000001" customHeight="1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</row>
    <row r="47" spans="1:15" ht="20.100000000000001" customHeight="1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</row>
    <row r="48" spans="1:15" ht="20.100000000000001" customHeight="1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</row>
    <row r="50" spans="1:15" ht="20.100000000000001" customHeight="1">
      <c r="A50" s="100" t="s">
        <v>207</v>
      </c>
      <c r="B50" s="100"/>
      <c r="C50" s="100"/>
      <c r="D50" s="100"/>
      <c r="E50" s="100"/>
      <c r="F50" s="101">
        <f>F17</f>
        <v>1</v>
      </c>
      <c r="G50" s="101"/>
      <c r="H50" s="101"/>
      <c r="I50" s="101"/>
      <c r="J50" s="101"/>
      <c r="K50" s="101"/>
      <c r="L50" s="101"/>
      <c r="M50" s="101"/>
      <c r="N50" s="101"/>
      <c r="O50" s="101"/>
    </row>
    <row r="51" spans="1:15" ht="20.100000000000001" customHeight="1">
      <c r="A51" s="100" t="s">
        <v>208</v>
      </c>
      <c r="B51" s="100"/>
      <c r="C51" s="100"/>
      <c r="D51" s="100"/>
      <c r="E51" s="100"/>
      <c r="F51" s="101">
        <f>F18</f>
        <v>2</v>
      </c>
      <c r="G51" s="101"/>
      <c r="H51" s="101"/>
      <c r="I51" s="101"/>
      <c r="J51" s="101"/>
      <c r="K51" s="101"/>
      <c r="L51" s="101"/>
      <c r="M51" s="101"/>
      <c r="N51" s="101"/>
      <c r="O51" s="101"/>
    </row>
    <row r="52" spans="1:15" ht="20.100000000000001" customHeight="1">
      <c r="A52" s="100" t="s">
        <v>249</v>
      </c>
      <c r="B52" s="100"/>
      <c r="C52" s="100"/>
      <c r="D52" s="100"/>
      <c r="E52" s="100"/>
      <c r="F52" s="101">
        <f>F19</f>
        <v>3</v>
      </c>
      <c r="G52" s="101"/>
      <c r="H52" s="101"/>
      <c r="I52" s="101"/>
      <c r="J52" s="101"/>
      <c r="K52" s="101"/>
      <c r="L52" s="101"/>
      <c r="M52" s="101"/>
      <c r="N52" s="101"/>
      <c r="O52" s="101"/>
    </row>
    <row r="53" spans="1:15" ht="20.100000000000001" customHeight="1">
      <c r="A53" s="100" t="s">
        <v>250</v>
      </c>
      <c r="B53" s="100"/>
      <c r="C53" s="100"/>
      <c r="D53" s="100"/>
      <c r="E53" s="100"/>
      <c r="F53" s="101">
        <f>F20</f>
        <v>4</v>
      </c>
      <c r="G53" s="101"/>
      <c r="H53" s="101"/>
      <c r="I53" s="101"/>
      <c r="J53" s="101"/>
      <c r="K53" s="101"/>
      <c r="L53" s="101"/>
      <c r="M53" s="101"/>
      <c r="N53" s="101"/>
      <c r="O53" s="101"/>
    </row>
    <row r="55" spans="1:15" ht="20.100000000000001" customHeight="1">
      <c r="C55" s="102" t="str">
        <f>C22</f>
        <v>LOCAL E DATA</v>
      </c>
      <c r="D55" s="93"/>
      <c r="E55" s="93"/>
      <c r="F55" s="93"/>
      <c r="G55" s="93"/>
      <c r="H55" s="93"/>
      <c r="I55" s="93"/>
      <c r="J55" s="93"/>
      <c r="K55" s="93"/>
      <c r="L55" s="93"/>
      <c r="M55" s="93"/>
    </row>
    <row r="58" spans="1:15" ht="20.100000000000001" customHeight="1"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1:15" ht="20.100000000000001" customHeight="1">
      <c r="C59" s="103" t="str">
        <f>C26</f>
        <v>CARIMBO DA EMPRESA</v>
      </c>
      <c r="D59" s="103"/>
      <c r="E59" s="103"/>
      <c r="F59" s="103"/>
      <c r="G59" s="103"/>
      <c r="H59" s="103"/>
      <c r="I59" s="103"/>
      <c r="J59" s="103"/>
      <c r="K59" s="103"/>
      <c r="L59" s="103"/>
      <c r="M59" s="103"/>
    </row>
    <row r="67" spans="1:15" ht="20.100000000000001" customHeight="1">
      <c r="A67" s="92" t="s">
        <v>271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</row>
    <row r="68" spans="1:15" ht="20.100000000000001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70" spans="1:15" ht="20.100000000000001" customHeight="1">
      <c r="A70" s="110" t="s">
        <v>272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</row>
    <row r="71" spans="1:15" ht="20.100000000000001" customHeight="1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</row>
    <row r="73" spans="1:15" ht="20.100000000000001" customHeight="1">
      <c r="H73" s="111" t="s">
        <v>243</v>
      </c>
      <c r="I73" s="111"/>
      <c r="J73" s="111"/>
      <c r="K73" s="111"/>
      <c r="L73" s="111"/>
      <c r="M73" s="111" t="s">
        <v>245</v>
      </c>
      <c r="N73" s="111"/>
      <c r="O73" s="111"/>
    </row>
    <row r="74" spans="1:15" ht="20.100000000000001" customHeight="1">
      <c r="H74" s="112" t="str">
        <f>H8</f>
        <v>PREGÃO PRESENCIAL- SRP</v>
      </c>
      <c r="I74" s="112"/>
      <c r="J74" s="112"/>
      <c r="K74" s="112"/>
      <c r="L74" s="112"/>
      <c r="M74" s="112" t="str">
        <f>M8</f>
        <v xml:space="preserve">013-2019 </v>
      </c>
      <c r="N74" s="112"/>
      <c r="O74" s="112"/>
    </row>
    <row r="78" spans="1:15" ht="20.100000000000001" customHeight="1">
      <c r="A78" s="91" t="s">
        <v>273</v>
      </c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</row>
    <row r="79" spans="1:15" ht="20.100000000000001" customHeight="1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</row>
    <row r="80" spans="1:15" ht="20.100000000000001" customHeight="1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</row>
    <row r="81" spans="1:15" ht="20.100000000000001" customHeight="1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</row>
    <row r="83" spans="1:15" ht="20.100000000000001" customHeight="1">
      <c r="A83" s="100" t="s">
        <v>207</v>
      </c>
      <c r="B83" s="100"/>
      <c r="C83" s="100"/>
      <c r="D83" s="100"/>
      <c r="E83" s="100"/>
      <c r="F83" s="101">
        <f>F17</f>
        <v>1</v>
      </c>
      <c r="G83" s="101"/>
      <c r="H83" s="101"/>
      <c r="I83" s="101"/>
      <c r="J83" s="101"/>
      <c r="K83" s="101"/>
      <c r="L83" s="101"/>
      <c r="M83" s="101"/>
      <c r="N83" s="101"/>
      <c r="O83" s="101"/>
    </row>
    <row r="84" spans="1:15" ht="20.100000000000001" customHeight="1">
      <c r="A84" s="100" t="s">
        <v>208</v>
      </c>
      <c r="B84" s="100"/>
      <c r="C84" s="100"/>
      <c r="D84" s="100"/>
      <c r="E84" s="100"/>
      <c r="F84" s="101">
        <f>F18</f>
        <v>2</v>
      </c>
      <c r="G84" s="101"/>
      <c r="H84" s="101"/>
      <c r="I84" s="101"/>
      <c r="J84" s="101"/>
      <c r="K84" s="101"/>
      <c r="L84" s="101"/>
      <c r="M84" s="101"/>
      <c r="N84" s="101"/>
      <c r="O84" s="101"/>
    </row>
    <row r="85" spans="1:15" ht="20.100000000000001" customHeight="1">
      <c r="A85" s="100" t="s">
        <v>249</v>
      </c>
      <c r="B85" s="100"/>
      <c r="C85" s="100"/>
      <c r="D85" s="100"/>
      <c r="E85" s="100"/>
      <c r="F85" s="101">
        <f>F19</f>
        <v>3</v>
      </c>
      <c r="G85" s="101"/>
      <c r="H85" s="101"/>
      <c r="I85" s="101"/>
      <c r="J85" s="101"/>
      <c r="K85" s="101"/>
      <c r="L85" s="101"/>
      <c r="M85" s="101"/>
      <c r="N85" s="101"/>
      <c r="O85" s="101"/>
    </row>
    <row r="86" spans="1:15" ht="20.100000000000001" customHeight="1">
      <c r="A86" s="100" t="s">
        <v>250</v>
      </c>
      <c r="B86" s="100"/>
      <c r="C86" s="100"/>
      <c r="D86" s="100"/>
      <c r="E86" s="100"/>
      <c r="F86" s="101">
        <f>F20</f>
        <v>4</v>
      </c>
      <c r="G86" s="101"/>
      <c r="H86" s="101"/>
      <c r="I86" s="101"/>
      <c r="J86" s="101"/>
      <c r="K86" s="101"/>
      <c r="L86" s="101"/>
      <c r="M86" s="101"/>
      <c r="N86" s="101"/>
      <c r="O86" s="101"/>
    </row>
    <row r="88" spans="1:15" ht="20.100000000000001" customHeight="1">
      <c r="C88" s="102" t="str">
        <f>C22</f>
        <v>LOCAL E DATA</v>
      </c>
      <c r="D88" s="93"/>
      <c r="E88" s="93"/>
      <c r="F88" s="93"/>
      <c r="G88" s="93"/>
      <c r="H88" s="93"/>
      <c r="I88" s="93"/>
      <c r="J88" s="93"/>
      <c r="K88" s="93"/>
      <c r="L88" s="93"/>
      <c r="M88" s="93"/>
    </row>
    <row r="91" spans="1:15" ht="20.100000000000001" customHeight="1"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</row>
    <row r="92" spans="1:15" ht="20.100000000000001" customHeight="1">
      <c r="C92" s="103" t="str">
        <f>C26</f>
        <v>CARIMBO DA EMPRESA</v>
      </c>
      <c r="D92" s="103"/>
      <c r="E92" s="103"/>
      <c r="F92" s="103"/>
      <c r="G92" s="103"/>
      <c r="H92" s="103"/>
      <c r="I92" s="103"/>
      <c r="J92" s="103"/>
      <c r="K92" s="103"/>
      <c r="L92" s="103"/>
      <c r="M92" s="103"/>
    </row>
    <row r="100" spans="1:15" ht="20.100000000000001" customHeight="1">
      <c r="A100" s="92" t="s">
        <v>274</v>
      </c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</row>
    <row r="101" spans="1:15" ht="20.100000000000001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  <row r="103" spans="1:15" ht="20.100000000000001" customHeight="1">
      <c r="A103" s="110" t="s">
        <v>275</v>
      </c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</row>
    <row r="104" spans="1:15" ht="20.100000000000001" customHeight="1">
      <c r="A104" s="110"/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</row>
    <row r="106" spans="1:15" ht="20.100000000000001" customHeight="1">
      <c r="H106" s="111" t="s">
        <v>243</v>
      </c>
      <c r="I106" s="111"/>
      <c r="J106" s="111"/>
      <c r="K106" s="111"/>
      <c r="L106" s="111"/>
      <c r="M106" s="111" t="s">
        <v>245</v>
      </c>
      <c r="N106" s="111"/>
      <c r="O106" s="111"/>
    </row>
    <row r="107" spans="1:15" ht="20.100000000000001" customHeight="1">
      <c r="H107" s="112" t="str">
        <f>H8</f>
        <v>PREGÃO PRESENCIAL- SRP</v>
      </c>
      <c r="I107" s="112"/>
      <c r="J107" s="112"/>
      <c r="K107" s="112"/>
      <c r="L107" s="112"/>
      <c r="M107" s="112" t="str">
        <f>M8</f>
        <v xml:space="preserve">013-2019 </v>
      </c>
      <c r="N107" s="112"/>
      <c r="O107" s="112"/>
    </row>
    <row r="111" spans="1:15" ht="20.100000000000001" customHeight="1">
      <c r="A111" s="91" t="s">
        <v>276</v>
      </c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</row>
    <row r="112" spans="1:15" ht="20.100000000000001" customHeight="1">
      <c r="A112" s="91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</row>
    <row r="113" spans="1:15" ht="20.100000000000001" customHeight="1">
      <c r="A113" s="91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</row>
    <row r="114" spans="1:15" ht="20.100000000000001" customHeight="1">
      <c r="A114" s="91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</row>
    <row r="115" spans="1:15" ht="20.100000000000001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</row>
    <row r="116" spans="1:15" ht="20.100000000000001" customHeight="1">
      <c r="A116" s="91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</row>
    <row r="118" spans="1:15" ht="20.100000000000001" customHeight="1">
      <c r="A118" s="100" t="s">
        <v>207</v>
      </c>
      <c r="B118" s="100"/>
      <c r="C118" s="100"/>
      <c r="D118" s="100"/>
      <c r="E118" s="100"/>
      <c r="F118" s="101">
        <f>F17</f>
        <v>1</v>
      </c>
      <c r="G118" s="101"/>
      <c r="H118" s="101"/>
      <c r="I118" s="101"/>
      <c r="J118" s="101"/>
      <c r="K118" s="101"/>
      <c r="L118" s="101"/>
      <c r="M118" s="101"/>
      <c r="N118" s="101"/>
      <c r="O118" s="101"/>
    </row>
    <row r="119" spans="1:15" ht="20.100000000000001" customHeight="1">
      <c r="A119" s="100" t="s">
        <v>208</v>
      </c>
      <c r="B119" s="100"/>
      <c r="C119" s="100"/>
      <c r="D119" s="100"/>
      <c r="E119" s="100"/>
      <c r="F119" s="101">
        <f>F18</f>
        <v>2</v>
      </c>
      <c r="G119" s="101"/>
      <c r="H119" s="101"/>
      <c r="I119" s="101"/>
      <c r="J119" s="101"/>
      <c r="K119" s="101"/>
      <c r="L119" s="101"/>
      <c r="M119" s="101"/>
      <c r="N119" s="101"/>
      <c r="O119" s="101"/>
    </row>
    <row r="120" spans="1:15" ht="20.100000000000001" customHeight="1">
      <c r="A120" s="100" t="s">
        <v>249</v>
      </c>
      <c r="B120" s="100"/>
      <c r="C120" s="100"/>
      <c r="D120" s="100"/>
      <c r="E120" s="100"/>
      <c r="F120" s="101">
        <f>F19</f>
        <v>3</v>
      </c>
      <c r="G120" s="101"/>
      <c r="H120" s="101"/>
      <c r="I120" s="101"/>
      <c r="J120" s="101"/>
      <c r="K120" s="101"/>
      <c r="L120" s="101"/>
      <c r="M120" s="101"/>
      <c r="N120" s="101"/>
      <c r="O120" s="101"/>
    </row>
    <row r="121" spans="1:15" ht="20.100000000000001" customHeight="1">
      <c r="A121" s="100" t="s">
        <v>250</v>
      </c>
      <c r="B121" s="100"/>
      <c r="C121" s="100"/>
      <c r="D121" s="100"/>
      <c r="E121" s="100"/>
      <c r="F121" s="101">
        <f>F20</f>
        <v>4</v>
      </c>
      <c r="G121" s="101"/>
      <c r="H121" s="101"/>
      <c r="I121" s="101"/>
      <c r="J121" s="101"/>
      <c r="K121" s="101"/>
      <c r="L121" s="101"/>
      <c r="M121" s="101"/>
      <c r="N121" s="101"/>
      <c r="O121" s="101"/>
    </row>
    <row r="123" spans="1:15" ht="20.100000000000001" customHeight="1">
      <c r="C123" s="102" t="str">
        <f>C22</f>
        <v>LOCAL E DATA</v>
      </c>
      <c r="D123" s="93"/>
      <c r="E123" s="93"/>
      <c r="F123" s="93"/>
      <c r="G123" s="93"/>
      <c r="H123" s="93"/>
      <c r="I123" s="93"/>
      <c r="J123" s="93"/>
      <c r="K123" s="93"/>
      <c r="L123" s="93"/>
      <c r="M123" s="93"/>
    </row>
    <row r="126" spans="1:15" ht="20.100000000000001" customHeight="1"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5" ht="20.100000000000001" customHeight="1">
      <c r="C127" s="103" t="str">
        <f>C26</f>
        <v>CARIMBO DA EMPRESA</v>
      </c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</row>
    <row r="133" spans="1:15" ht="20.100000000000001" customHeight="1">
      <c r="A133" s="117" t="s">
        <v>277</v>
      </c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</row>
    <row r="134" spans="1:15" ht="20.100000000000001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4"/>
    </row>
    <row r="135" spans="1:15" ht="20.100000000000001" customHeight="1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</row>
    <row r="136" spans="1:15" ht="20.100000000000001" customHeight="1">
      <c r="A136" s="123" t="s">
        <v>278</v>
      </c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</row>
    <row r="137" spans="1:15" ht="20.100000000000001" customHeight="1">
      <c r="A137" s="123"/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34"/>
    </row>
    <row r="138" spans="1:15" ht="20.100000000000001" customHeight="1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</row>
    <row r="139" spans="1:15" ht="20.100000000000001" customHeight="1">
      <c r="A139" s="34"/>
      <c r="B139" s="34"/>
      <c r="C139" s="34"/>
      <c r="D139" s="34"/>
      <c r="E139" s="34"/>
      <c r="F139" s="34"/>
      <c r="G139" s="34"/>
      <c r="H139" s="124" t="s">
        <v>243</v>
      </c>
      <c r="I139" s="124"/>
      <c r="J139" s="124"/>
      <c r="K139" s="124"/>
      <c r="L139" s="124"/>
      <c r="M139" s="125" t="s">
        <v>245</v>
      </c>
      <c r="N139" s="126"/>
      <c r="O139" s="127"/>
    </row>
    <row r="140" spans="1:15" ht="20.100000000000001" customHeight="1">
      <c r="A140" s="34"/>
      <c r="B140" s="34"/>
      <c r="C140" s="34"/>
      <c r="D140" s="34"/>
      <c r="E140" s="34"/>
      <c r="F140" s="34"/>
      <c r="G140" s="34"/>
      <c r="H140" s="128" t="str">
        <f>H107</f>
        <v>PREGÃO PRESENCIAL- SRP</v>
      </c>
      <c r="I140" s="128"/>
      <c r="J140" s="128"/>
      <c r="K140" s="128"/>
      <c r="L140" s="128"/>
      <c r="M140" s="129" t="str">
        <f>M107</f>
        <v xml:space="preserve">013-2019 </v>
      </c>
      <c r="N140" s="130"/>
      <c r="O140" s="131"/>
    </row>
    <row r="141" spans="1:15" ht="20.100000000000001" customHeight="1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</row>
    <row r="142" spans="1:15" ht="20.100000000000001" customHeight="1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</row>
    <row r="143" spans="1:15" ht="20.100000000000001" customHeight="1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</row>
    <row r="144" spans="1:15" ht="20.100000000000001" customHeight="1">
      <c r="A144" s="132" t="s">
        <v>279</v>
      </c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</row>
    <row r="145" spans="1:15" ht="20.100000000000001" customHeight="1">
      <c r="A145" s="132"/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</row>
    <row r="146" spans="1:15" ht="20.100000000000001" customHeight="1">
      <c r="A146" s="132"/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</row>
    <row r="147" spans="1:15" ht="20.100000000000001" customHeight="1">
      <c r="A147" s="132"/>
      <c r="B147" s="132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</row>
    <row r="148" spans="1:15" ht="20.100000000000001" customHeight="1">
      <c r="A148" s="132"/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</row>
    <row r="149" spans="1:15" ht="20.100000000000001" customHeight="1">
      <c r="A149" s="132"/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</row>
    <row r="150" spans="1:15" ht="20.100000000000001" customHeight="1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</row>
    <row r="151" spans="1:15" ht="20.100000000000001" customHeight="1">
      <c r="A151" s="36" t="s">
        <v>207</v>
      </c>
      <c r="B151" s="37"/>
      <c r="C151" s="37"/>
      <c r="D151" s="38"/>
      <c r="E151" s="118">
        <f>F118</f>
        <v>1</v>
      </c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</row>
    <row r="152" spans="1:15" ht="20.100000000000001" customHeight="1">
      <c r="A152" s="36" t="s">
        <v>208</v>
      </c>
      <c r="B152" s="39"/>
      <c r="C152" s="39"/>
      <c r="D152" s="40"/>
      <c r="E152" s="118">
        <f>F119</f>
        <v>2</v>
      </c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</row>
    <row r="153" spans="1:15" ht="20.100000000000001" customHeight="1">
      <c r="A153" s="36" t="s">
        <v>249</v>
      </c>
      <c r="B153" s="37"/>
      <c r="C153" s="37"/>
      <c r="D153" s="38"/>
      <c r="E153" s="118">
        <f>F120</f>
        <v>3</v>
      </c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</row>
    <row r="154" spans="1:15" ht="20.100000000000001" customHeight="1">
      <c r="A154" s="119" t="s">
        <v>250</v>
      </c>
      <c r="B154" s="120"/>
      <c r="C154" s="120"/>
      <c r="D154" s="121"/>
      <c r="E154" s="118">
        <f>F121</f>
        <v>4</v>
      </c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</row>
    <row r="155" spans="1:15" ht="20.100000000000001" customHeight="1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</row>
    <row r="156" spans="1:15" ht="20.100000000000001" customHeight="1">
      <c r="A156" s="122" t="str">
        <f>C123</f>
        <v>LOCAL E DATA</v>
      </c>
      <c r="B156" s="122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</row>
    <row r="157" spans="1:15" ht="20.100000000000001" customHeight="1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</row>
    <row r="158" spans="1:15" ht="20.100000000000001" customHeight="1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</row>
    <row r="159" spans="1:15" ht="20.100000000000001" customHeight="1">
      <c r="A159" s="34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34"/>
      <c r="N159" s="34"/>
      <c r="O159" s="34"/>
    </row>
    <row r="160" spans="1:15" ht="20.100000000000001" customHeight="1">
      <c r="A160" s="34"/>
      <c r="B160" s="116" t="str">
        <f>C127</f>
        <v>CARIMBO DA EMPRESA</v>
      </c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34"/>
    </row>
    <row r="165" spans="1:20" ht="25.5" customHeight="1"/>
    <row r="166" spans="1:20" ht="19.5" customHeight="1">
      <c r="A166" s="117" t="s">
        <v>280</v>
      </c>
      <c r="B166" s="117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42"/>
      <c r="Q166" s="42"/>
      <c r="R166" s="42"/>
      <c r="S166" s="42"/>
      <c r="T166" s="42"/>
    </row>
    <row r="167" spans="1:20" ht="18.75" customHeight="1">
      <c r="A167" s="110" t="s">
        <v>301</v>
      </c>
      <c r="B167" s="110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</row>
    <row r="168" spans="1:20" ht="6" customHeight="1"/>
    <row r="170" spans="1:20" ht="20.100000000000001" customHeight="1">
      <c r="H170" s="111" t="s">
        <v>243</v>
      </c>
      <c r="I170" s="111"/>
      <c r="J170" s="111"/>
      <c r="K170" s="111"/>
      <c r="L170" s="111"/>
      <c r="M170" s="111" t="s">
        <v>245</v>
      </c>
      <c r="N170" s="111"/>
      <c r="O170" s="111"/>
    </row>
    <row r="171" spans="1:20" ht="20.100000000000001" customHeight="1">
      <c r="H171" s="112" t="str">
        <f>H107</f>
        <v>PREGÃO PRESENCIAL- SRP</v>
      </c>
      <c r="I171" s="112"/>
      <c r="J171" s="112"/>
      <c r="K171" s="112"/>
      <c r="L171" s="112"/>
      <c r="M171" s="112" t="str">
        <f>M107</f>
        <v xml:space="preserve">013-2019 </v>
      </c>
      <c r="N171" s="112"/>
      <c r="O171" s="112"/>
    </row>
    <row r="172" spans="1:20" ht="12" customHeight="1"/>
    <row r="174" spans="1:20" ht="20.100000000000001" customHeight="1">
      <c r="A174" s="91" t="s">
        <v>281</v>
      </c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</row>
    <row r="175" spans="1:20" ht="20.100000000000001" customHeight="1">
      <c r="A175" s="91"/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</row>
    <row r="176" spans="1:20" ht="20.100000000000001" customHeight="1">
      <c r="A176" s="91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</row>
    <row r="177" spans="1:15" ht="20.100000000000001" customHeight="1">
      <c r="A177" s="104" t="s">
        <v>251</v>
      </c>
      <c r="B177" s="105"/>
      <c r="C177" s="105"/>
      <c r="D177" s="105"/>
      <c r="E177" s="106"/>
      <c r="F177" s="101">
        <f>'CADASTRO DE DADOS'!C15</f>
        <v>8</v>
      </c>
      <c r="G177" s="101"/>
      <c r="H177" s="101"/>
      <c r="I177" s="101"/>
      <c r="J177" s="101"/>
      <c r="K177" s="101"/>
      <c r="L177" s="101"/>
      <c r="M177" s="101"/>
      <c r="N177" s="101"/>
      <c r="O177" s="101"/>
    </row>
    <row r="178" spans="1:15" ht="20.100000000000001" customHeight="1">
      <c r="A178" s="100" t="s">
        <v>252</v>
      </c>
      <c r="B178" s="100"/>
      <c r="C178" s="100"/>
      <c r="D178" s="100"/>
      <c r="E178" s="100"/>
      <c r="F178" s="101">
        <f>'CADASTRO DE DADOS'!C16</f>
        <v>9</v>
      </c>
      <c r="G178" s="101"/>
      <c r="H178" s="101"/>
      <c r="I178" s="101"/>
      <c r="J178" s="101"/>
      <c r="K178" s="101"/>
      <c r="L178" s="101"/>
      <c r="M178" s="101"/>
      <c r="N178" s="101"/>
      <c r="O178" s="101"/>
    </row>
    <row r="179" spans="1:15" ht="20.100000000000001" customHeight="1">
      <c r="A179" s="100" t="s">
        <v>282</v>
      </c>
      <c r="B179" s="100"/>
      <c r="C179" s="100"/>
      <c r="D179" s="100"/>
      <c r="E179" s="100"/>
      <c r="F179" s="101">
        <f>'CADASTRO DE DADOS'!C17</f>
        <v>10</v>
      </c>
      <c r="G179" s="101"/>
      <c r="H179" s="101"/>
      <c r="I179" s="101"/>
      <c r="J179" s="101"/>
      <c r="K179" s="101"/>
      <c r="L179" s="101"/>
      <c r="M179" s="101"/>
      <c r="N179" s="101"/>
      <c r="O179" s="101"/>
    </row>
    <row r="180" spans="1:15" ht="20.100000000000001" customHeight="1">
      <c r="A180" s="100" t="s">
        <v>209</v>
      </c>
      <c r="B180" s="100"/>
      <c r="C180" s="100"/>
      <c r="D180" s="100"/>
      <c r="E180" s="100"/>
      <c r="F180" s="101">
        <f>'CADASTRO DE DADOS'!C18</f>
        <v>11</v>
      </c>
      <c r="G180" s="101"/>
      <c r="H180" s="101"/>
      <c r="I180" s="101"/>
      <c r="J180" s="101"/>
      <c r="K180" s="101"/>
      <c r="L180" s="101"/>
      <c r="M180" s="101"/>
      <c r="N180" s="101"/>
      <c r="O180" s="101"/>
    </row>
    <row r="181" spans="1:15" ht="20.100000000000001" customHeight="1">
      <c r="A181" s="100" t="s">
        <v>283</v>
      </c>
      <c r="B181" s="100"/>
      <c r="C181" s="100"/>
      <c r="D181" s="100"/>
      <c r="E181" s="100"/>
      <c r="F181" s="101">
        <f>'CADASTRO DE DADOS'!C19</f>
        <v>12</v>
      </c>
      <c r="G181" s="101"/>
      <c r="H181" s="101"/>
      <c r="I181" s="101"/>
      <c r="J181" s="101"/>
      <c r="K181" s="101"/>
      <c r="L181" s="101"/>
      <c r="M181" s="101"/>
      <c r="N181" s="101"/>
      <c r="O181" s="101"/>
    </row>
    <row r="182" spans="1:15" ht="20.100000000000001" customHeight="1">
      <c r="A182" s="91" t="s">
        <v>290</v>
      </c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</row>
    <row r="183" spans="1:15" ht="20.100000000000001" customHeight="1">
      <c r="A183" s="91"/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</row>
    <row r="184" spans="1:15" ht="20.100000000000001" customHeight="1">
      <c r="A184" s="91"/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</row>
    <row r="185" spans="1:15" ht="20.100000000000001" customHeight="1">
      <c r="A185" s="91"/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</row>
    <row r="186" spans="1:15" ht="20.100000000000001" customHeight="1">
      <c r="A186" s="91"/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</row>
    <row r="187" spans="1:15" ht="20.100000000000001" customHeight="1">
      <c r="A187" s="91"/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</row>
    <row r="188" spans="1:15" ht="20.100000000000001" customHeight="1">
      <c r="A188" s="100" t="s">
        <v>207</v>
      </c>
      <c r="B188" s="100"/>
      <c r="C188" s="100"/>
      <c r="D188" s="100"/>
      <c r="E188" s="100"/>
      <c r="F188" s="101">
        <f>E151</f>
        <v>1</v>
      </c>
      <c r="G188" s="101"/>
      <c r="H188" s="101"/>
      <c r="I188" s="101"/>
      <c r="J188" s="101"/>
      <c r="K188" s="101"/>
      <c r="L188" s="101"/>
      <c r="M188" s="101"/>
      <c r="N188" s="101"/>
      <c r="O188" s="101"/>
    </row>
    <row r="189" spans="1:15" ht="20.100000000000001" customHeight="1">
      <c r="A189" s="100" t="s">
        <v>208</v>
      </c>
      <c r="B189" s="100"/>
      <c r="C189" s="100"/>
      <c r="D189" s="100"/>
      <c r="E189" s="100"/>
      <c r="F189" s="101">
        <f>E152</f>
        <v>2</v>
      </c>
      <c r="G189" s="101"/>
      <c r="H189" s="101"/>
      <c r="I189" s="101"/>
      <c r="J189" s="101"/>
      <c r="K189" s="101"/>
      <c r="L189" s="101"/>
      <c r="M189" s="101"/>
      <c r="N189" s="101"/>
      <c r="O189" s="101"/>
    </row>
    <row r="190" spans="1:15" ht="20.100000000000001" customHeight="1">
      <c r="A190" s="100" t="s">
        <v>249</v>
      </c>
      <c r="B190" s="100"/>
      <c r="C190" s="100"/>
      <c r="D190" s="100"/>
      <c r="E190" s="100"/>
      <c r="F190" s="101">
        <f>E153</f>
        <v>3</v>
      </c>
      <c r="G190" s="101"/>
      <c r="H190" s="101"/>
      <c r="I190" s="101"/>
      <c r="J190" s="101"/>
      <c r="K190" s="101"/>
      <c r="L190" s="101"/>
      <c r="M190" s="101"/>
      <c r="N190" s="101"/>
      <c r="O190" s="101"/>
    </row>
    <row r="191" spans="1:15" ht="20.100000000000001" customHeight="1">
      <c r="A191" s="100" t="s">
        <v>250</v>
      </c>
      <c r="B191" s="100"/>
      <c r="C191" s="100"/>
      <c r="D191" s="100"/>
      <c r="E191" s="100"/>
      <c r="F191" s="101">
        <f>E154</f>
        <v>4</v>
      </c>
      <c r="G191" s="101"/>
      <c r="H191" s="101"/>
      <c r="I191" s="101"/>
      <c r="J191" s="101"/>
      <c r="K191" s="101"/>
      <c r="L191" s="101"/>
      <c r="M191" s="101"/>
      <c r="N191" s="101"/>
      <c r="O191" s="101"/>
    </row>
    <row r="193" spans="3:13" ht="20.100000000000001" customHeight="1">
      <c r="C193" s="102" t="str">
        <f>'CADASTRO DE DADOS'!C21</f>
        <v>LOCAL E DATA</v>
      </c>
      <c r="D193" s="93"/>
      <c r="E193" s="93"/>
      <c r="F193" s="93"/>
      <c r="G193" s="93"/>
      <c r="H193" s="93"/>
      <c r="I193" s="93"/>
      <c r="J193" s="93"/>
      <c r="K193" s="93"/>
      <c r="L193" s="93"/>
      <c r="M193" s="93"/>
    </row>
    <row r="195" spans="3:13" ht="20.100000000000001" customHeight="1"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3:13" ht="20.100000000000001" customHeight="1">
      <c r="C196" s="103" t="str">
        <f>'CADASTRO DE DADOS'!C22</f>
        <v>CARIMBO DA EMPRESA</v>
      </c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</row>
  </sheetData>
  <sheetProtection selectLockedCells="1" selectUnlockedCells="1"/>
  <mergeCells count="115">
    <mergeCell ref="A13:O15"/>
    <mergeCell ref="A17:E17"/>
    <mergeCell ref="F17:O17"/>
    <mergeCell ref="A18:E18"/>
    <mergeCell ref="F18:O18"/>
    <mergeCell ref="A19:E19"/>
    <mergeCell ref="F19:O19"/>
    <mergeCell ref="A1:O1"/>
    <mergeCell ref="A4:O4"/>
    <mergeCell ref="A5:O5"/>
    <mergeCell ref="H7:L7"/>
    <mergeCell ref="M7:O7"/>
    <mergeCell ref="H8:L8"/>
    <mergeCell ref="M8:O8"/>
    <mergeCell ref="A38:O38"/>
    <mergeCell ref="H40:L40"/>
    <mergeCell ref="M40:O40"/>
    <mergeCell ref="H41:L41"/>
    <mergeCell ref="M41:O41"/>
    <mergeCell ref="A44:O48"/>
    <mergeCell ref="A20:E20"/>
    <mergeCell ref="F20:O20"/>
    <mergeCell ref="C22:M22"/>
    <mergeCell ref="C26:M26"/>
    <mergeCell ref="A34:O34"/>
    <mergeCell ref="A37:O37"/>
    <mergeCell ref="A53:E53"/>
    <mergeCell ref="F53:O53"/>
    <mergeCell ref="C55:M55"/>
    <mergeCell ref="C59:M59"/>
    <mergeCell ref="A67:O67"/>
    <mergeCell ref="A70:O70"/>
    <mergeCell ref="A50:E50"/>
    <mergeCell ref="F50:O50"/>
    <mergeCell ref="A51:E51"/>
    <mergeCell ref="F51:O51"/>
    <mergeCell ref="A52:E52"/>
    <mergeCell ref="F52:O52"/>
    <mergeCell ref="A83:E83"/>
    <mergeCell ref="F83:O83"/>
    <mergeCell ref="A84:E84"/>
    <mergeCell ref="F84:O84"/>
    <mergeCell ref="A85:E85"/>
    <mergeCell ref="F85:O85"/>
    <mergeCell ref="A71:O71"/>
    <mergeCell ref="H73:L73"/>
    <mergeCell ref="M73:O73"/>
    <mergeCell ref="H74:L74"/>
    <mergeCell ref="M74:O74"/>
    <mergeCell ref="A78:O81"/>
    <mergeCell ref="A104:O104"/>
    <mergeCell ref="H106:L106"/>
    <mergeCell ref="M106:O106"/>
    <mergeCell ref="H107:L107"/>
    <mergeCell ref="M107:O107"/>
    <mergeCell ref="A111:O116"/>
    <mergeCell ref="A86:E86"/>
    <mergeCell ref="F86:O86"/>
    <mergeCell ref="C88:M88"/>
    <mergeCell ref="C92:M92"/>
    <mergeCell ref="A100:O100"/>
    <mergeCell ref="A103:O103"/>
    <mergeCell ref="A121:E121"/>
    <mergeCell ref="F121:O121"/>
    <mergeCell ref="C123:M123"/>
    <mergeCell ref="C127:M127"/>
    <mergeCell ref="A133:O133"/>
    <mergeCell ref="A136:O136"/>
    <mergeCell ref="A118:E118"/>
    <mergeCell ref="F118:O118"/>
    <mergeCell ref="A119:E119"/>
    <mergeCell ref="F119:O119"/>
    <mergeCell ref="A120:E120"/>
    <mergeCell ref="F120:O120"/>
    <mergeCell ref="E151:O151"/>
    <mergeCell ref="E152:O152"/>
    <mergeCell ref="E153:O153"/>
    <mergeCell ref="A154:D154"/>
    <mergeCell ref="E154:O154"/>
    <mergeCell ref="A156:O156"/>
    <mergeCell ref="A137:N137"/>
    <mergeCell ref="H139:L139"/>
    <mergeCell ref="M139:O139"/>
    <mergeCell ref="H140:L140"/>
    <mergeCell ref="M140:O140"/>
    <mergeCell ref="A144:O149"/>
    <mergeCell ref="A174:O176"/>
    <mergeCell ref="A177:E177"/>
    <mergeCell ref="F177:O177"/>
    <mergeCell ref="A178:E178"/>
    <mergeCell ref="F178:O178"/>
    <mergeCell ref="A179:E179"/>
    <mergeCell ref="F179:O179"/>
    <mergeCell ref="B160:N160"/>
    <mergeCell ref="A166:O166"/>
    <mergeCell ref="H170:L170"/>
    <mergeCell ref="M170:O170"/>
    <mergeCell ref="H171:L171"/>
    <mergeCell ref="M171:O171"/>
    <mergeCell ref="A167:O167"/>
    <mergeCell ref="C193:M193"/>
    <mergeCell ref="C196:M196"/>
    <mergeCell ref="A189:E189"/>
    <mergeCell ref="F189:O189"/>
    <mergeCell ref="A190:E190"/>
    <mergeCell ref="F190:O190"/>
    <mergeCell ref="A191:E191"/>
    <mergeCell ref="F191:O191"/>
    <mergeCell ref="A180:E180"/>
    <mergeCell ref="F180:O180"/>
    <mergeCell ref="A181:E181"/>
    <mergeCell ref="F181:O181"/>
    <mergeCell ref="A182:O187"/>
    <mergeCell ref="A188:E188"/>
    <mergeCell ref="F188:O188"/>
  </mergeCells>
  <printOptions horizontalCentered="1"/>
  <pageMargins left="0.78740157480314965" right="0.78740157480314965" top="1.9685039370078741" bottom="0.78740157480314965" header="0.39370078740157483" footer="0.39370078740157483"/>
  <pageSetup paperSize="9" orientation="portrait" r:id="rId1"/>
  <headerFooter>
    <oddHeader xml:space="preserve">&amp;L&amp;G&amp;C&amp;"Arial Black,Normal"&amp;14
&amp;R&amp;"Arial Black,Normal"&amp;18  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48"/>
  <sheetViews>
    <sheetView topLeftCell="A12" zoomScaleNormal="100" workbookViewId="0">
      <selection sqref="A1:H47"/>
    </sheetView>
  </sheetViews>
  <sheetFormatPr defaultColWidth="8.7109375" defaultRowHeight="18" customHeight="1"/>
  <cols>
    <col min="1" max="1" width="8.7109375" style="1" customWidth="1"/>
    <col min="2" max="2" width="10.42578125" style="1" customWidth="1"/>
    <col min="3" max="4" width="8.7109375" style="1" customWidth="1"/>
    <col min="5" max="5" width="14.5703125" style="1" customWidth="1"/>
    <col min="6" max="6" width="8.42578125" style="1" customWidth="1"/>
    <col min="7" max="7" width="12.42578125" style="1" customWidth="1"/>
    <col min="8" max="8" width="20.140625" style="1" customWidth="1"/>
    <col min="9" max="243" width="8.7109375" style="1"/>
    <col min="244" max="244" width="1.5703125" style="1" customWidth="1"/>
    <col min="245" max="245" width="8.7109375" style="1" customWidth="1"/>
    <col min="246" max="246" width="10.42578125" style="1" customWidth="1"/>
    <col min="247" max="248" width="8.7109375" style="1" customWidth="1"/>
    <col min="249" max="249" width="11" style="1" customWidth="1"/>
    <col min="250" max="250" width="8.7109375" style="1" customWidth="1"/>
    <col min="251" max="251" width="18.140625" style="1" customWidth="1"/>
    <col min="252" max="252" width="15.7109375" style="1" customWidth="1"/>
    <col min="253" max="253" width="6.7109375" style="1" customWidth="1"/>
    <col min="254" max="499" width="8.7109375" style="1"/>
    <col min="500" max="500" width="1.5703125" style="1" customWidth="1"/>
    <col min="501" max="501" width="8.7109375" style="1" customWidth="1"/>
    <col min="502" max="502" width="10.42578125" style="1" customWidth="1"/>
    <col min="503" max="504" width="8.7109375" style="1" customWidth="1"/>
    <col min="505" max="505" width="11" style="1" customWidth="1"/>
    <col min="506" max="506" width="8.7109375" style="1" customWidth="1"/>
    <col min="507" max="507" width="18.140625" style="1" customWidth="1"/>
    <col min="508" max="508" width="15.7109375" style="1" customWidth="1"/>
    <col min="509" max="509" width="6.7109375" style="1" customWidth="1"/>
    <col min="510" max="755" width="8.7109375" style="1"/>
    <col min="756" max="756" width="1.5703125" style="1" customWidth="1"/>
    <col min="757" max="757" width="8.7109375" style="1" customWidth="1"/>
    <col min="758" max="758" width="10.42578125" style="1" customWidth="1"/>
    <col min="759" max="760" width="8.7109375" style="1" customWidth="1"/>
    <col min="761" max="761" width="11" style="1" customWidth="1"/>
    <col min="762" max="762" width="8.7109375" style="1" customWidth="1"/>
    <col min="763" max="763" width="18.140625" style="1" customWidth="1"/>
    <col min="764" max="764" width="15.7109375" style="1" customWidth="1"/>
    <col min="765" max="765" width="6.7109375" style="1" customWidth="1"/>
    <col min="766" max="1011" width="8.7109375" style="1"/>
    <col min="1012" max="1012" width="1.5703125" style="1" customWidth="1"/>
    <col min="1013" max="1013" width="8.7109375" style="1" customWidth="1"/>
    <col min="1014" max="1014" width="10.42578125" style="1" customWidth="1"/>
    <col min="1015" max="1016" width="8.7109375" style="1" customWidth="1"/>
    <col min="1017" max="1017" width="11" style="1" customWidth="1"/>
    <col min="1018" max="1018" width="8.7109375" style="1" customWidth="1"/>
    <col min="1019" max="1019" width="18.140625" style="1" customWidth="1"/>
    <col min="1020" max="1020" width="15.7109375" style="1" customWidth="1"/>
    <col min="1021" max="1021" width="6.7109375" style="1" customWidth="1"/>
    <col min="1022" max="1267" width="8.7109375" style="1"/>
    <col min="1268" max="1268" width="1.5703125" style="1" customWidth="1"/>
    <col min="1269" max="1269" width="8.7109375" style="1" customWidth="1"/>
    <col min="1270" max="1270" width="10.42578125" style="1" customWidth="1"/>
    <col min="1271" max="1272" width="8.7109375" style="1" customWidth="1"/>
    <col min="1273" max="1273" width="11" style="1" customWidth="1"/>
    <col min="1274" max="1274" width="8.7109375" style="1" customWidth="1"/>
    <col min="1275" max="1275" width="18.140625" style="1" customWidth="1"/>
    <col min="1276" max="1276" width="15.7109375" style="1" customWidth="1"/>
    <col min="1277" max="1277" width="6.7109375" style="1" customWidth="1"/>
    <col min="1278" max="1523" width="8.7109375" style="1"/>
    <col min="1524" max="1524" width="1.5703125" style="1" customWidth="1"/>
    <col min="1525" max="1525" width="8.7109375" style="1" customWidth="1"/>
    <col min="1526" max="1526" width="10.42578125" style="1" customWidth="1"/>
    <col min="1527" max="1528" width="8.7109375" style="1" customWidth="1"/>
    <col min="1529" max="1529" width="11" style="1" customWidth="1"/>
    <col min="1530" max="1530" width="8.7109375" style="1" customWidth="1"/>
    <col min="1531" max="1531" width="18.140625" style="1" customWidth="1"/>
    <col min="1532" max="1532" width="15.7109375" style="1" customWidth="1"/>
    <col min="1533" max="1533" width="6.7109375" style="1" customWidth="1"/>
    <col min="1534" max="1779" width="8.7109375" style="1"/>
    <col min="1780" max="1780" width="1.5703125" style="1" customWidth="1"/>
    <col min="1781" max="1781" width="8.7109375" style="1" customWidth="1"/>
    <col min="1782" max="1782" width="10.42578125" style="1" customWidth="1"/>
    <col min="1783" max="1784" width="8.7109375" style="1" customWidth="1"/>
    <col min="1785" max="1785" width="11" style="1" customWidth="1"/>
    <col min="1786" max="1786" width="8.7109375" style="1" customWidth="1"/>
    <col min="1787" max="1787" width="18.140625" style="1" customWidth="1"/>
    <col min="1788" max="1788" width="15.7109375" style="1" customWidth="1"/>
    <col min="1789" max="1789" width="6.7109375" style="1" customWidth="1"/>
    <col min="1790" max="2035" width="8.7109375" style="1"/>
    <col min="2036" max="2036" width="1.5703125" style="1" customWidth="1"/>
    <col min="2037" max="2037" width="8.7109375" style="1" customWidth="1"/>
    <col min="2038" max="2038" width="10.42578125" style="1" customWidth="1"/>
    <col min="2039" max="2040" width="8.7109375" style="1" customWidth="1"/>
    <col min="2041" max="2041" width="11" style="1" customWidth="1"/>
    <col min="2042" max="2042" width="8.7109375" style="1" customWidth="1"/>
    <col min="2043" max="2043" width="18.140625" style="1" customWidth="1"/>
    <col min="2044" max="2044" width="15.7109375" style="1" customWidth="1"/>
    <col min="2045" max="2045" width="6.7109375" style="1" customWidth="1"/>
    <col min="2046" max="2291" width="8.7109375" style="1"/>
    <col min="2292" max="2292" width="1.5703125" style="1" customWidth="1"/>
    <col min="2293" max="2293" width="8.7109375" style="1" customWidth="1"/>
    <col min="2294" max="2294" width="10.42578125" style="1" customWidth="1"/>
    <col min="2295" max="2296" width="8.7109375" style="1" customWidth="1"/>
    <col min="2297" max="2297" width="11" style="1" customWidth="1"/>
    <col min="2298" max="2298" width="8.7109375" style="1" customWidth="1"/>
    <col min="2299" max="2299" width="18.140625" style="1" customWidth="1"/>
    <col min="2300" max="2300" width="15.7109375" style="1" customWidth="1"/>
    <col min="2301" max="2301" width="6.7109375" style="1" customWidth="1"/>
    <col min="2302" max="2547" width="8.7109375" style="1"/>
    <col min="2548" max="2548" width="1.5703125" style="1" customWidth="1"/>
    <col min="2549" max="2549" width="8.7109375" style="1" customWidth="1"/>
    <col min="2550" max="2550" width="10.42578125" style="1" customWidth="1"/>
    <col min="2551" max="2552" width="8.7109375" style="1" customWidth="1"/>
    <col min="2553" max="2553" width="11" style="1" customWidth="1"/>
    <col min="2554" max="2554" width="8.7109375" style="1" customWidth="1"/>
    <col min="2555" max="2555" width="18.140625" style="1" customWidth="1"/>
    <col min="2556" max="2556" width="15.7109375" style="1" customWidth="1"/>
    <col min="2557" max="2557" width="6.7109375" style="1" customWidth="1"/>
    <col min="2558" max="2803" width="8.7109375" style="1"/>
    <col min="2804" max="2804" width="1.5703125" style="1" customWidth="1"/>
    <col min="2805" max="2805" width="8.7109375" style="1" customWidth="1"/>
    <col min="2806" max="2806" width="10.42578125" style="1" customWidth="1"/>
    <col min="2807" max="2808" width="8.7109375" style="1" customWidth="1"/>
    <col min="2809" max="2809" width="11" style="1" customWidth="1"/>
    <col min="2810" max="2810" width="8.7109375" style="1" customWidth="1"/>
    <col min="2811" max="2811" width="18.140625" style="1" customWidth="1"/>
    <col min="2812" max="2812" width="15.7109375" style="1" customWidth="1"/>
    <col min="2813" max="2813" width="6.7109375" style="1" customWidth="1"/>
    <col min="2814" max="3059" width="8.7109375" style="1"/>
    <col min="3060" max="3060" width="1.5703125" style="1" customWidth="1"/>
    <col min="3061" max="3061" width="8.7109375" style="1" customWidth="1"/>
    <col min="3062" max="3062" width="10.42578125" style="1" customWidth="1"/>
    <col min="3063" max="3064" width="8.7109375" style="1" customWidth="1"/>
    <col min="3065" max="3065" width="11" style="1" customWidth="1"/>
    <col min="3066" max="3066" width="8.7109375" style="1" customWidth="1"/>
    <col min="3067" max="3067" width="18.140625" style="1" customWidth="1"/>
    <col min="3068" max="3068" width="15.7109375" style="1" customWidth="1"/>
    <col min="3069" max="3069" width="6.7109375" style="1" customWidth="1"/>
    <col min="3070" max="3315" width="8.7109375" style="1"/>
    <col min="3316" max="3316" width="1.5703125" style="1" customWidth="1"/>
    <col min="3317" max="3317" width="8.7109375" style="1" customWidth="1"/>
    <col min="3318" max="3318" width="10.42578125" style="1" customWidth="1"/>
    <col min="3319" max="3320" width="8.7109375" style="1" customWidth="1"/>
    <col min="3321" max="3321" width="11" style="1" customWidth="1"/>
    <col min="3322" max="3322" width="8.7109375" style="1" customWidth="1"/>
    <col min="3323" max="3323" width="18.140625" style="1" customWidth="1"/>
    <col min="3324" max="3324" width="15.7109375" style="1" customWidth="1"/>
    <col min="3325" max="3325" width="6.7109375" style="1" customWidth="1"/>
    <col min="3326" max="3571" width="8.7109375" style="1"/>
    <col min="3572" max="3572" width="1.5703125" style="1" customWidth="1"/>
    <col min="3573" max="3573" width="8.7109375" style="1" customWidth="1"/>
    <col min="3574" max="3574" width="10.42578125" style="1" customWidth="1"/>
    <col min="3575" max="3576" width="8.7109375" style="1" customWidth="1"/>
    <col min="3577" max="3577" width="11" style="1" customWidth="1"/>
    <col min="3578" max="3578" width="8.7109375" style="1" customWidth="1"/>
    <col min="3579" max="3579" width="18.140625" style="1" customWidth="1"/>
    <col min="3580" max="3580" width="15.7109375" style="1" customWidth="1"/>
    <col min="3581" max="3581" width="6.7109375" style="1" customWidth="1"/>
    <col min="3582" max="3827" width="8.7109375" style="1"/>
    <col min="3828" max="3828" width="1.5703125" style="1" customWidth="1"/>
    <col min="3829" max="3829" width="8.7109375" style="1" customWidth="1"/>
    <col min="3830" max="3830" width="10.42578125" style="1" customWidth="1"/>
    <col min="3831" max="3832" width="8.7109375" style="1" customWidth="1"/>
    <col min="3833" max="3833" width="11" style="1" customWidth="1"/>
    <col min="3834" max="3834" width="8.7109375" style="1" customWidth="1"/>
    <col min="3835" max="3835" width="18.140625" style="1" customWidth="1"/>
    <col min="3836" max="3836" width="15.7109375" style="1" customWidth="1"/>
    <col min="3837" max="3837" width="6.7109375" style="1" customWidth="1"/>
    <col min="3838" max="4083" width="8.7109375" style="1"/>
    <col min="4084" max="4084" width="1.5703125" style="1" customWidth="1"/>
    <col min="4085" max="4085" width="8.7109375" style="1" customWidth="1"/>
    <col min="4086" max="4086" width="10.42578125" style="1" customWidth="1"/>
    <col min="4087" max="4088" width="8.7109375" style="1" customWidth="1"/>
    <col min="4089" max="4089" width="11" style="1" customWidth="1"/>
    <col min="4090" max="4090" width="8.7109375" style="1" customWidth="1"/>
    <col min="4091" max="4091" width="18.140625" style="1" customWidth="1"/>
    <col min="4092" max="4092" width="15.7109375" style="1" customWidth="1"/>
    <col min="4093" max="4093" width="6.7109375" style="1" customWidth="1"/>
    <col min="4094" max="4339" width="8.7109375" style="1"/>
    <col min="4340" max="4340" width="1.5703125" style="1" customWidth="1"/>
    <col min="4341" max="4341" width="8.7109375" style="1" customWidth="1"/>
    <col min="4342" max="4342" width="10.42578125" style="1" customWidth="1"/>
    <col min="4343" max="4344" width="8.7109375" style="1" customWidth="1"/>
    <col min="4345" max="4345" width="11" style="1" customWidth="1"/>
    <col min="4346" max="4346" width="8.7109375" style="1" customWidth="1"/>
    <col min="4347" max="4347" width="18.140625" style="1" customWidth="1"/>
    <col min="4348" max="4348" width="15.7109375" style="1" customWidth="1"/>
    <col min="4349" max="4349" width="6.7109375" style="1" customWidth="1"/>
    <col min="4350" max="4595" width="8.7109375" style="1"/>
    <col min="4596" max="4596" width="1.5703125" style="1" customWidth="1"/>
    <col min="4597" max="4597" width="8.7109375" style="1" customWidth="1"/>
    <col min="4598" max="4598" width="10.42578125" style="1" customWidth="1"/>
    <col min="4599" max="4600" width="8.7109375" style="1" customWidth="1"/>
    <col min="4601" max="4601" width="11" style="1" customWidth="1"/>
    <col min="4602" max="4602" width="8.7109375" style="1" customWidth="1"/>
    <col min="4603" max="4603" width="18.140625" style="1" customWidth="1"/>
    <col min="4604" max="4604" width="15.7109375" style="1" customWidth="1"/>
    <col min="4605" max="4605" width="6.7109375" style="1" customWidth="1"/>
    <col min="4606" max="4851" width="8.7109375" style="1"/>
    <col min="4852" max="4852" width="1.5703125" style="1" customWidth="1"/>
    <col min="4853" max="4853" width="8.7109375" style="1" customWidth="1"/>
    <col min="4854" max="4854" width="10.42578125" style="1" customWidth="1"/>
    <col min="4855" max="4856" width="8.7109375" style="1" customWidth="1"/>
    <col min="4857" max="4857" width="11" style="1" customWidth="1"/>
    <col min="4858" max="4858" width="8.7109375" style="1" customWidth="1"/>
    <col min="4859" max="4859" width="18.140625" style="1" customWidth="1"/>
    <col min="4860" max="4860" width="15.7109375" style="1" customWidth="1"/>
    <col min="4861" max="4861" width="6.7109375" style="1" customWidth="1"/>
    <col min="4862" max="5107" width="8.7109375" style="1"/>
    <col min="5108" max="5108" width="1.5703125" style="1" customWidth="1"/>
    <col min="5109" max="5109" width="8.7109375" style="1" customWidth="1"/>
    <col min="5110" max="5110" width="10.42578125" style="1" customWidth="1"/>
    <col min="5111" max="5112" width="8.7109375" style="1" customWidth="1"/>
    <col min="5113" max="5113" width="11" style="1" customWidth="1"/>
    <col min="5114" max="5114" width="8.7109375" style="1" customWidth="1"/>
    <col min="5115" max="5115" width="18.140625" style="1" customWidth="1"/>
    <col min="5116" max="5116" width="15.7109375" style="1" customWidth="1"/>
    <col min="5117" max="5117" width="6.7109375" style="1" customWidth="1"/>
    <col min="5118" max="5363" width="8.7109375" style="1"/>
    <col min="5364" max="5364" width="1.5703125" style="1" customWidth="1"/>
    <col min="5365" max="5365" width="8.7109375" style="1" customWidth="1"/>
    <col min="5366" max="5366" width="10.42578125" style="1" customWidth="1"/>
    <col min="5367" max="5368" width="8.7109375" style="1" customWidth="1"/>
    <col min="5369" max="5369" width="11" style="1" customWidth="1"/>
    <col min="5370" max="5370" width="8.7109375" style="1" customWidth="1"/>
    <col min="5371" max="5371" width="18.140625" style="1" customWidth="1"/>
    <col min="5372" max="5372" width="15.7109375" style="1" customWidth="1"/>
    <col min="5373" max="5373" width="6.7109375" style="1" customWidth="1"/>
    <col min="5374" max="5619" width="8.7109375" style="1"/>
    <col min="5620" max="5620" width="1.5703125" style="1" customWidth="1"/>
    <col min="5621" max="5621" width="8.7109375" style="1" customWidth="1"/>
    <col min="5622" max="5622" width="10.42578125" style="1" customWidth="1"/>
    <col min="5623" max="5624" width="8.7109375" style="1" customWidth="1"/>
    <col min="5625" max="5625" width="11" style="1" customWidth="1"/>
    <col min="5626" max="5626" width="8.7109375" style="1" customWidth="1"/>
    <col min="5627" max="5627" width="18.140625" style="1" customWidth="1"/>
    <col min="5628" max="5628" width="15.7109375" style="1" customWidth="1"/>
    <col min="5629" max="5629" width="6.7109375" style="1" customWidth="1"/>
    <col min="5630" max="5875" width="8.7109375" style="1"/>
    <col min="5876" max="5876" width="1.5703125" style="1" customWidth="1"/>
    <col min="5877" max="5877" width="8.7109375" style="1" customWidth="1"/>
    <col min="5878" max="5878" width="10.42578125" style="1" customWidth="1"/>
    <col min="5879" max="5880" width="8.7109375" style="1" customWidth="1"/>
    <col min="5881" max="5881" width="11" style="1" customWidth="1"/>
    <col min="5882" max="5882" width="8.7109375" style="1" customWidth="1"/>
    <col min="5883" max="5883" width="18.140625" style="1" customWidth="1"/>
    <col min="5884" max="5884" width="15.7109375" style="1" customWidth="1"/>
    <col min="5885" max="5885" width="6.7109375" style="1" customWidth="1"/>
    <col min="5886" max="6131" width="8.7109375" style="1"/>
    <col min="6132" max="6132" width="1.5703125" style="1" customWidth="1"/>
    <col min="6133" max="6133" width="8.7109375" style="1" customWidth="1"/>
    <col min="6134" max="6134" width="10.42578125" style="1" customWidth="1"/>
    <col min="6135" max="6136" width="8.7109375" style="1" customWidth="1"/>
    <col min="6137" max="6137" width="11" style="1" customWidth="1"/>
    <col min="6138" max="6138" width="8.7109375" style="1" customWidth="1"/>
    <col min="6139" max="6139" width="18.140625" style="1" customWidth="1"/>
    <col min="6140" max="6140" width="15.7109375" style="1" customWidth="1"/>
    <col min="6141" max="6141" width="6.7109375" style="1" customWidth="1"/>
    <col min="6142" max="6387" width="8.7109375" style="1"/>
    <col min="6388" max="6388" width="1.5703125" style="1" customWidth="1"/>
    <col min="6389" max="6389" width="8.7109375" style="1" customWidth="1"/>
    <col min="6390" max="6390" width="10.42578125" style="1" customWidth="1"/>
    <col min="6391" max="6392" width="8.7109375" style="1" customWidth="1"/>
    <col min="6393" max="6393" width="11" style="1" customWidth="1"/>
    <col min="6394" max="6394" width="8.7109375" style="1" customWidth="1"/>
    <col min="6395" max="6395" width="18.140625" style="1" customWidth="1"/>
    <col min="6396" max="6396" width="15.7109375" style="1" customWidth="1"/>
    <col min="6397" max="6397" width="6.7109375" style="1" customWidth="1"/>
    <col min="6398" max="6643" width="8.7109375" style="1"/>
    <col min="6644" max="6644" width="1.5703125" style="1" customWidth="1"/>
    <col min="6645" max="6645" width="8.7109375" style="1" customWidth="1"/>
    <col min="6646" max="6646" width="10.42578125" style="1" customWidth="1"/>
    <col min="6647" max="6648" width="8.7109375" style="1" customWidth="1"/>
    <col min="6649" max="6649" width="11" style="1" customWidth="1"/>
    <col min="6650" max="6650" width="8.7109375" style="1" customWidth="1"/>
    <col min="6651" max="6651" width="18.140625" style="1" customWidth="1"/>
    <col min="6652" max="6652" width="15.7109375" style="1" customWidth="1"/>
    <col min="6653" max="6653" width="6.7109375" style="1" customWidth="1"/>
    <col min="6654" max="6899" width="8.7109375" style="1"/>
    <col min="6900" max="6900" width="1.5703125" style="1" customWidth="1"/>
    <col min="6901" max="6901" width="8.7109375" style="1" customWidth="1"/>
    <col min="6902" max="6902" width="10.42578125" style="1" customWidth="1"/>
    <col min="6903" max="6904" width="8.7109375" style="1" customWidth="1"/>
    <col min="6905" max="6905" width="11" style="1" customWidth="1"/>
    <col min="6906" max="6906" width="8.7109375" style="1" customWidth="1"/>
    <col min="6907" max="6907" width="18.140625" style="1" customWidth="1"/>
    <col min="6908" max="6908" width="15.7109375" style="1" customWidth="1"/>
    <col min="6909" max="6909" width="6.7109375" style="1" customWidth="1"/>
    <col min="6910" max="7155" width="8.7109375" style="1"/>
    <col min="7156" max="7156" width="1.5703125" style="1" customWidth="1"/>
    <col min="7157" max="7157" width="8.7109375" style="1" customWidth="1"/>
    <col min="7158" max="7158" width="10.42578125" style="1" customWidth="1"/>
    <col min="7159" max="7160" width="8.7109375" style="1" customWidth="1"/>
    <col min="7161" max="7161" width="11" style="1" customWidth="1"/>
    <col min="7162" max="7162" width="8.7109375" style="1" customWidth="1"/>
    <col min="7163" max="7163" width="18.140625" style="1" customWidth="1"/>
    <col min="7164" max="7164" width="15.7109375" style="1" customWidth="1"/>
    <col min="7165" max="7165" width="6.7109375" style="1" customWidth="1"/>
    <col min="7166" max="7411" width="8.7109375" style="1"/>
    <col min="7412" max="7412" width="1.5703125" style="1" customWidth="1"/>
    <col min="7413" max="7413" width="8.7109375" style="1" customWidth="1"/>
    <col min="7414" max="7414" width="10.42578125" style="1" customWidth="1"/>
    <col min="7415" max="7416" width="8.7109375" style="1" customWidth="1"/>
    <col min="7417" max="7417" width="11" style="1" customWidth="1"/>
    <col min="7418" max="7418" width="8.7109375" style="1" customWidth="1"/>
    <col min="7419" max="7419" width="18.140625" style="1" customWidth="1"/>
    <col min="7420" max="7420" width="15.7109375" style="1" customWidth="1"/>
    <col min="7421" max="7421" width="6.7109375" style="1" customWidth="1"/>
    <col min="7422" max="7667" width="8.7109375" style="1"/>
    <col min="7668" max="7668" width="1.5703125" style="1" customWidth="1"/>
    <col min="7669" max="7669" width="8.7109375" style="1" customWidth="1"/>
    <col min="7670" max="7670" width="10.42578125" style="1" customWidth="1"/>
    <col min="7671" max="7672" width="8.7109375" style="1" customWidth="1"/>
    <col min="7673" max="7673" width="11" style="1" customWidth="1"/>
    <col min="7674" max="7674" width="8.7109375" style="1" customWidth="1"/>
    <col min="7675" max="7675" width="18.140625" style="1" customWidth="1"/>
    <col min="7676" max="7676" width="15.7109375" style="1" customWidth="1"/>
    <col min="7677" max="7677" width="6.7109375" style="1" customWidth="1"/>
    <col min="7678" max="7923" width="8.7109375" style="1"/>
    <col min="7924" max="7924" width="1.5703125" style="1" customWidth="1"/>
    <col min="7925" max="7925" width="8.7109375" style="1" customWidth="1"/>
    <col min="7926" max="7926" width="10.42578125" style="1" customWidth="1"/>
    <col min="7927" max="7928" width="8.7109375" style="1" customWidth="1"/>
    <col min="7929" max="7929" width="11" style="1" customWidth="1"/>
    <col min="7930" max="7930" width="8.7109375" style="1" customWidth="1"/>
    <col min="7931" max="7931" width="18.140625" style="1" customWidth="1"/>
    <col min="7932" max="7932" width="15.7109375" style="1" customWidth="1"/>
    <col min="7933" max="7933" width="6.7109375" style="1" customWidth="1"/>
    <col min="7934" max="8179" width="8.7109375" style="1"/>
    <col min="8180" max="8180" width="1.5703125" style="1" customWidth="1"/>
    <col min="8181" max="8181" width="8.7109375" style="1" customWidth="1"/>
    <col min="8182" max="8182" width="10.42578125" style="1" customWidth="1"/>
    <col min="8183" max="8184" width="8.7109375" style="1" customWidth="1"/>
    <col min="8185" max="8185" width="11" style="1" customWidth="1"/>
    <col min="8186" max="8186" width="8.7109375" style="1" customWidth="1"/>
    <col min="8187" max="8187" width="18.140625" style="1" customWidth="1"/>
    <col min="8188" max="8188" width="15.7109375" style="1" customWidth="1"/>
    <col min="8189" max="8189" width="6.7109375" style="1" customWidth="1"/>
    <col min="8190" max="8435" width="8.7109375" style="1"/>
    <col min="8436" max="8436" width="1.5703125" style="1" customWidth="1"/>
    <col min="8437" max="8437" width="8.7109375" style="1" customWidth="1"/>
    <col min="8438" max="8438" width="10.42578125" style="1" customWidth="1"/>
    <col min="8439" max="8440" width="8.7109375" style="1" customWidth="1"/>
    <col min="8441" max="8441" width="11" style="1" customWidth="1"/>
    <col min="8442" max="8442" width="8.7109375" style="1" customWidth="1"/>
    <col min="8443" max="8443" width="18.140625" style="1" customWidth="1"/>
    <col min="8444" max="8444" width="15.7109375" style="1" customWidth="1"/>
    <col min="8445" max="8445" width="6.7109375" style="1" customWidth="1"/>
    <col min="8446" max="8691" width="8.7109375" style="1"/>
    <col min="8692" max="8692" width="1.5703125" style="1" customWidth="1"/>
    <col min="8693" max="8693" width="8.7109375" style="1" customWidth="1"/>
    <col min="8694" max="8694" width="10.42578125" style="1" customWidth="1"/>
    <col min="8695" max="8696" width="8.7109375" style="1" customWidth="1"/>
    <col min="8697" max="8697" width="11" style="1" customWidth="1"/>
    <col min="8698" max="8698" width="8.7109375" style="1" customWidth="1"/>
    <col min="8699" max="8699" width="18.140625" style="1" customWidth="1"/>
    <col min="8700" max="8700" width="15.7109375" style="1" customWidth="1"/>
    <col min="8701" max="8701" width="6.7109375" style="1" customWidth="1"/>
    <col min="8702" max="8947" width="8.7109375" style="1"/>
    <col min="8948" max="8948" width="1.5703125" style="1" customWidth="1"/>
    <col min="8949" max="8949" width="8.7109375" style="1" customWidth="1"/>
    <col min="8950" max="8950" width="10.42578125" style="1" customWidth="1"/>
    <col min="8951" max="8952" width="8.7109375" style="1" customWidth="1"/>
    <col min="8953" max="8953" width="11" style="1" customWidth="1"/>
    <col min="8954" max="8954" width="8.7109375" style="1" customWidth="1"/>
    <col min="8955" max="8955" width="18.140625" style="1" customWidth="1"/>
    <col min="8956" max="8956" width="15.7109375" style="1" customWidth="1"/>
    <col min="8957" max="8957" width="6.7109375" style="1" customWidth="1"/>
    <col min="8958" max="9203" width="8.7109375" style="1"/>
    <col min="9204" max="9204" width="1.5703125" style="1" customWidth="1"/>
    <col min="9205" max="9205" width="8.7109375" style="1" customWidth="1"/>
    <col min="9206" max="9206" width="10.42578125" style="1" customWidth="1"/>
    <col min="9207" max="9208" width="8.7109375" style="1" customWidth="1"/>
    <col min="9209" max="9209" width="11" style="1" customWidth="1"/>
    <col min="9210" max="9210" width="8.7109375" style="1" customWidth="1"/>
    <col min="9211" max="9211" width="18.140625" style="1" customWidth="1"/>
    <col min="9212" max="9212" width="15.7109375" style="1" customWidth="1"/>
    <col min="9213" max="9213" width="6.7109375" style="1" customWidth="1"/>
    <col min="9214" max="9459" width="8.7109375" style="1"/>
    <col min="9460" max="9460" width="1.5703125" style="1" customWidth="1"/>
    <col min="9461" max="9461" width="8.7109375" style="1" customWidth="1"/>
    <col min="9462" max="9462" width="10.42578125" style="1" customWidth="1"/>
    <col min="9463" max="9464" width="8.7109375" style="1" customWidth="1"/>
    <col min="9465" max="9465" width="11" style="1" customWidth="1"/>
    <col min="9466" max="9466" width="8.7109375" style="1" customWidth="1"/>
    <col min="9467" max="9467" width="18.140625" style="1" customWidth="1"/>
    <col min="9468" max="9468" width="15.7109375" style="1" customWidth="1"/>
    <col min="9469" max="9469" width="6.7109375" style="1" customWidth="1"/>
    <col min="9470" max="9715" width="8.7109375" style="1"/>
    <col min="9716" max="9716" width="1.5703125" style="1" customWidth="1"/>
    <col min="9717" max="9717" width="8.7109375" style="1" customWidth="1"/>
    <col min="9718" max="9718" width="10.42578125" style="1" customWidth="1"/>
    <col min="9719" max="9720" width="8.7109375" style="1" customWidth="1"/>
    <col min="9721" max="9721" width="11" style="1" customWidth="1"/>
    <col min="9722" max="9722" width="8.7109375" style="1" customWidth="1"/>
    <col min="9723" max="9723" width="18.140625" style="1" customWidth="1"/>
    <col min="9724" max="9724" width="15.7109375" style="1" customWidth="1"/>
    <col min="9725" max="9725" width="6.7109375" style="1" customWidth="1"/>
    <col min="9726" max="9971" width="8.7109375" style="1"/>
    <col min="9972" max="9972" width="1.5703125" style="1" customWidth="1"/>
    <col min="9973" max="9973" width="8.7109375" style="1" customWidth="1"/>
    <col min="9974" max="9974" width="10.42578125" style="1" customWidth="1"/>
    <col min="9975" max="9976" width="8.7109375" style="1" customWidth="1"/>
    <col min="9977" max="9977" width="11" style="1" customWidth="1"/>
    <col min="9978" max="9978" width="8.7109375" style="1" customWidth="1"/>
    <col min="9979" max="9979" width="18.140625" style="1" customWidth="1"/>
    <col min="9980" max="9980" width="15.7109375" style="1" customWidth="1"/>
    <col min="9981" max="9981" width="6.7109375" style="1" customWidth="1"/>
    <col min="9982" max="10227" width="8.7109375" style="1"/>
    <col min="10228" max="10228" width="1.5703125" style="1" customWidth="1"/>
    <col min="10229" max="10229" width="8.7109375" style="1" customWidth="1"/>
    <col min="10230" max="10230" width="10.42578125" style="1" customWidth="1"/>
    <col min="10231" max="10232" width="8.7109375" style="1" customWidth="1"/>
    <col min="10233" max="10233" width="11" style="1" customWidth="1"/>
    <col min="10234" max="10234" width="8.7109375" style="1" customWidth="1"/>
    <col min="10235" max="10235" width="18.140625" style="1" customWidth="1"/>
    <col min="10236" max="10236" width="15.7109375" style="1" customWidth="1"/>
    <col min="10237" max="10237" width="6.7109375" style="1" customWidth="1"/>
    <col min="10238" max="10483" width="8.7109375" style="1"/>
    <col min="10484" max="10484" width="1.5703125" style="1" customWidth="1"/>
    <col min="10485" max="10485" width="8.7109375" style="1" customWidth="1"/>
    <col min="10486" max="10486" width="10.42578125" style="1" customWidth="1"/>
    <col min="10487" max="10488" width="8.7109375" style="1" customWidth="1"/>
    <col min="10489" max="10489" width="11" style="1" customWidth="1"/>
    <col min="10490" max="10490" width="8.7109375" style="1" customWidth="1"/>
    <col min="10491" max="10491" width="18.140625" style="1" customWidth="1"/>
    <col min="10492" max="10492" width="15.7109375" style="1" customWidth="1"/>
    <col min="10493" max="10493" width="6.7109375" style="1" customWidth="1"/>
    <col min="10494" max="10739" width="8.7109375" style="1"/>
    <col min="10740" max="10740" width="1.5703125" style="1" customWidth="1"/>
    <col min="10741" max="10741" width="8.7109375" style="1" customWidth="1"/>
    <col min="10742" max="10742" width="10.42578125" style="1" customWidth="1"/>
    <col min="10743" max="10744" width="8.7109375" style="1" customWidth="1"/>
    <col min="10745" max="10745" width="11" style="1" customWidth="1"/>
    <col min="10746" max="10746" width="8.7109375" style="1" customWidth="1"/>
    <col min="10747" max="10747" width="18.140625" style="1" customWidth="1"/>
    <col min="10748" max="10748" width="15.7109375" style="1" customWidth="1"/>
    <col min="10749" max="10749" width="6.7109375" style="1" customWidth="1"/>
    <col min="10750" max="10995" width="8.7109375" style="1"/>
    <col min="10996" max="10996" width="1.5703125" style="1" customWidth="1"/>
    <col min="10997" max="10997" width="8.7109375" style="1" customWidth="1"/>
    <col min="10998" max="10998" width="10.42578125" style="1" customWidth="1"/>
    <col min="10999" max="11000" width="8.7109375" style="1" customWidth="1"/>
    <col min="11001" max="11001" width="11" style="1" customWidth="1"/>
    <col min="11002" max="11002" width="8.7109375" style="1" customWidth="1"/>
    <col min="11003" max="11003" width="18.140625" style="1" customWidth="1"/>
    <col min="11004" max="11004" width="15.7109375" style="1" customWidth="1"/>
    <col min="11005" max="11005" width="6.7109375" style="1" customWidth="1"/>
    <col min="11006" max="11251" width="8.7109375" style="1"/>
    <col min="11252" max="11252" width="1.5703125" style="1" customWidth="1"/>
    <col min="11253" max="11253" width="8.7109375" style="1" customWidth="1"/>
    <col min="11254" max="11254" width="10.42578125" style="1" customWidth="1"/>
    <col min="11255" max="11256" width="8.7109375" style="1" customWidth="1"/>
    <col min="11257" max="11257" width="11" style="1" customWidth="1"/>
    <col min="11258" max="11258" width="8.7109375" style="1" customWidth="1"/>
    <col min="11259" max="11259" width="18.140625" style="1" customWidth="1"/>
    <col min="11260" max="11260" width="15.7109375" style="1" customWidth="1"/>
    <col min="11261" max="11261" width="6.7109375" style="1" customWidth="1"/>
    <col min="11262" max="11507" width="8.7109375" style="1"/>
    <col min="11508" max="11508" width="1.5703125" style="1" customWidth="1"/>
    <col min="11509" max="11509" width="8.7109375" style="1" customWidth="1"/>
    <col min="11510" max="11510" width="10.42578125" style="1" customWidth="1"/>
    <col min="11511" max="11512" width="8.7109375" style="1" customWidth="1"/>
    <col min="11513" max="11513" width="11" style="1" customWidth="1"/>
    <col min="11514" max="11514" width="8.7109375" style="1" customWidth="1"/>
    <col min="11515" max="11515" width="18.140625" style="1" customWidth="1"/>
    <col min="11516" max="11516" width="15.7109375" style="1" customWidth="1"/>
    <col min="11517" max="11517" width="6.7109375" style="1" customWidth="1"/>
    <col min="11518" max="11763" width="8.7109375" style="1"/>
    <col min="11764" max="11764" width="1.5703125" style="1" customWidth="1"/>
    <col min="11765" max="11765" width="8.7109375" style="1" customWidth="1"/>
    <col min="11766" max="11766" width="10.42578125" style="1" customWidth="1"/>
    <col min="11767" max="11768" width="8.7109375" style="1" customWidth="1"/>
    <col min="11769" max="11769" width="11" style="1" customWidth="1"/>
    <col min="11770" max="11770" width="8.7109375" style="1" customWidth="1"/>
    <col min="11771" max="11771" width="18.140625" style="1" customWidth="1"/>
    <col min="11772" max="11772" width="15.7109375" style="1" customWidth="1"/>
    <col min="11773" max="11773" width="6.7109375" style="1" customWidth="1"/>
    <col min="11774" max="12019" width="8.7109375" style="1"/>
    <col min="12020" max="12020" width="1.5703125" style="1" customWidth="1"/>
    <col min="12021" max="12021" width="8.7109375" style="1" customWidth="1"/>
    <col min="12022" max="12022" width="10.42578125" style="1" customWidth="1"/>
    <col min="12023" max="12024" width="8.7109375" style="1" customWidth="1"/>
    <col min="12025" max="12025" width="11" style="1" customWidth="1"/>
    <col min="12026" max="12026" width="8.7109375" style="1" customWidth="1"/>
    <col min="12027" max="12027" width="18.140625" style="1" customWidth="1"/>
    <col min="12028" max="12028" width="15.7109375" style="1" customWidth="1"/>
    <col min="12029" max="12029" width="6.7109375" style="1" customWidth="1"/>
    <col min="12030" max="12275" width="8.7109375" style="1"/>
    <col min="12276" max="12276" width="1.5703125" style="1" customWidth="1"/>
    <col min="12277" max="12277" width="8.7109375" style="1" customWidth="1"/>
    <col min="12278" max="12278" width="10.42578125" style="1" customWidth="1"/>
    <col min="12279" max="12280" width="8.7109375" style="1" customWidth="1"/>
    <col min="12281" max="12281" width="11" style="1" customWidth="1"/>
    <col min="12282" max="12282" width="8.7109375" style="1" customWidth="1"/>
    <col min="12283" max="12283" width="18.140625" style="1" customWidth="1"/>
    <col min="12284" max="12284" width="15.7109375" style="1" customWidth="1"/>
    <col min="12285" max="12285" width="6.7109375" style="1" customWidth="1"/>
    <col min="12286" max="12531" width="8.7109375" style="1"/>
    <col min="12532" max="12532" width="1.5703125" style="1" customWidth="1"/>
    <col min="12533" max="12533" width="8.7109375" style="1" customWidth="1"/>
    <col min="12534" max="12534" width="10.42578125" style="1" customWidth="1"/>
    <col min="12535" max="12536" width="8.7109375" style="1" customWidth="1"/>
    <col min="12537" max="12537" width="11" style="1" customWidth="1"/>
    <col min="12538" max="12538" width="8.7109375" style="1" customWidth="1"/>
    <col min="12539" max="12539" width="18.140625" style="1" customWidth="1"/>
    <col min="12540" max="12540" width="15.7109375" style="1" customWidth="1"/>
    <col min="12541" max="12541" width="6.7109375" style="1" customWidth="1"/>
    <col min="12542" max="12787" width="8.7109375" style="1"/>
    <col min="12788" max="12788" width="1.5703125" style="1" customWidth="1"/>
    <col min="12789" max="12789" width="8.7109375" style="1" customWidth="1"/>
    <col min="12790" max="12790" width="10.42578125" style="1" customWidth="1"/>
    <col min="12791" max="12792" width="8.7109375" style="1" customWidth="1"/>
    <col min="12793" max="12793" width="11" style="1" customWidth="1"/>
    <col min="12794" max="12794" width="8.7109375" style="1" customWidth="1"/>
    <col min="12795" max="12795" width="18.140625" style="1" customWidth="1"/>
    <col min="12796" max="12796" width="15.7109375" style="1" customWidth="1"/>
    <col min="12797" max="12797" width="6.7109375" style="1" customWidth="1"/>
    <col min="12798" max="13043" width="8.7109375" style="1"/>
    <col min="13044" max="13044" width="1.5703125" style="1" customWidth="1"/>
    <col min="13045" max="13045" width="8.7109375" style="1" customWidth="1"/>
    <col min="13046" max="13046" width="10.42578125" style="1" customWidth="1"/>
    <col min="13047" max="13048" width="8.7109375" style="1" customWidth="1"/>
    <col min="13049" max="13049" width="11" style="1" customWidth="1"/>
    <col min="13050" max="13050" width="8.7109375" style="1" customWidth="1"/>
    <col min="13051" max="13051" width="18.140625" style="1" customWidth="1"/>
    <col min="13052" max="13052" width="15.7109375" style="1" customWidth="1"/>
    <col min="13053" max="13053" width="6.7109375" style="1" customWidth="1"/>
    <col min="13054" max="13299" width="8.7109375" style="1"/>
    <col min="13300" max="13300" width="1.5703125" style="1" customWidth="1"/>
    <col min="13301" max="13301" width="8.7109375" style="1" customWidth="1"/>
    <col min="13302" max="13302" width="10.42578125" style="1" customWidth="1"/>
    <col min="13303" max="13304" width="8.7109375" style="1" customWidth="1"/>
    <col min="13305" max="13305" width="11" style="1" customWidth="1"/>
    <col min="13306" max="13306" width="8.7109375" style="1" customWidth="1"/>
    <col min="13307" max="13307" width="18.140625" style="1" customWidth="1"/>
    <col min="13308" max="13308" width="15.7109375" style="1" customWidth="1"/>
    <col min="13309" max="13309" width="6.7109375" style="1" customWidth="1"/>
    <col min="13310" max="13555" width="8.7109375" style="1"/>
    <col min="13556" max="13556" width="1.5703125" style="1" customWidth="1"/>
    <col min="13557" max="13557" width="8.7109375" style="1" customWidth="1"/>
    <col min="13558" max="13558" width="10.42578125" style="1" customWidth="1"/>
    <col min="13559" max="13560" width="8.7109375" style="1" customWidth="1"/>
    <col min="13561" max="13561" width="11" style="1" customWidth="1"/>
    <col min="13562" max="13562" width="8.7109375" style="1" customWidth="1"/>
    <col min="13563" max="13563" width="18.140625" style="1" customWidth="1"/>
    <col min="13564" max="13564" width="15.7109375" style="1" customWidth="1"/>
    <col min="13565" max="13565" width="6.7109375" style="1" customWidth="1"/>
    <col min="13566" max="13811" width="8.7109375" style="1"/>
    <col min="13812" max="13812" width="1.5703125" style="1" customWidth="1"/>
    <col min="13813" max="13813" width="8.7109375" style="1" customWidth="1"/>
    <col min="13814" max="13814" width="10.42578125" style="1" customWidth="1"/>
    <col min="13815" max="13816" width="8.7109375" style="1" customWidth="1"/>
    <col min="13817" max="13817" width="11" style="1" customWidth="1"/>
    <col min="13818" max="13818" width="8.7109375" style="1" customWidth="1"/>
    <col min="13819" max="13819" width="18.140625" style="1" customWidth="1"/>
    <col min="13820" max="13820" width="15.7109375" style="1" customWidth="1"/>
    <col min="13821" max="13821" width="6.7109375" style="1" customWidth="1"/>
    <col min="13822" max="14067" width="8.7109375" style="1"/>
    <col min="14068" max="14068" width="1.5703125" style="1" customWidth="1"/>
    <col min="14069" max="14069" width="8.7109375" style="1" customWidth="1"/>
    <col min="14070" max="14070" width="10.42578125" style="1" customWidth="1"/>
    <col min="14071" max="14072" width="8.7109375" style="1" customWidth="1"/>
    <col min="14073" max="14073" width="11" style="1" customWidth="1"/>
    <col min="14074" max="14074" width="8.7109375" style="1" customWidth="1"/>
    <col min="14075" max="14075" width="18.140625" style="1" customWidth="1"/>
    <col min="14076" max="14076" width="15.7109375" style="1" customWidth="1"/>
    <col min="14077" max="14077" width="6.7109375" style="1" customWidth="1"/>
    <col min="14078" max="14323" width="8.7109375" style="1"/>
    <col min="14324" max="14324" width="1.5703125" style="1" customWidth="1"/>
    <col min="14325" max="14325" width="8.7109375" style="1" customWidth="1"/>
    <col min="14326" max="14326" width="10.42578125" style="1" customWidth="1"/>
    <col min="14327" max="14328" width="8.7109375" style="1" customWidth="1"/>
    <col min="14329" max="14329" width="11" style="1" customWidth="1"/>
    <col min="14330" max="14330" width="8.7109375" style="1" customWidth="1"/>
    <col min="14331" max="14331" width="18.140625" style="1" customWidth="1"/>
    <col min="14332" max="14332" width="15.7109375" style="1" customWidth="1"/>
    <col min="14333" max="14333" width="6.7109375" style="1" customWidth="1"/>
    <col min="14334" max="14579" width="8.7109375" style="1"/>
    <col min="14580" max="14580" width="1.5703125" style="1" customWidth="1"/>
    <col min="14581" max="14581" width="8.7109375" style="1" customWidth="1"/>
    <col min="14582" max="14582" width="10.42578125" style="1" customWidth="1"/>
    <col min="14583" max="14584" width="8.7109375" style="1" customWidth="1"/>
    <col min="14585" max="14585" width="11" style="1" customWidth="1"/>
    <col min="14586" max="14586" width="8.7109375" style="1" customWidth="1"/>
    <col min="14587" max="14587" width="18.140625" style="1" customWidth="1"/>
    <col min="14588" max="14588" width="15.7109375" style="1" customWidth="1"/>
    <col min="14589" max="14589" width="6.7109375" style="1" customWidth="1"/>
    <col min="14590" max="14835" width="8.7109375" style="1"/>
    <col min="14836" max="14836" width="1.5703125" style="1" customWidth="1"/>
    <col min="14837" max="14837" width="8.7109375" style="1" customWidth="1"/>
    <col min="14838" max="14838" width="10.42578125" style="1" customWidth="1"/>
    <col min="14839" max="14840" width="8.7109375" style="1" customWidth="1"/>
    <col min="14841" max="14841" width="11" style="1" customWidth="1"/>
    <col min="14842" max="14842" width="8.7109375" style="1" customWidth="1"/>
    <col min="14843" max="14843" width="18.140625" style="1" customWidth="1"/>
    <col min="14844" max="14844" width="15.7109375" style="1" customWidth="1"/>
    <col min="14845" max="14845" width="6.7109375" style="1" customWidth="1"/>
    <col min="14846" max="15091" width="8.7109375" style="1"/>
    <col min="15092" max="15092" width="1.5703125" style="1" customWidth="1"/>
    <col min="15093" max="15093" width="8.7109375" style="1" customWidth="1"/>
    <col min="15094" max="15094" width="10.42578125" style="1" customWidth="1"/>
    <col min="15095" max="15096" width="8.7109375" style="1" customWidth="1"/>
    <col min="15097" max="15097" width="11" style="1" customWidth="1"/>
    <col min="15098" max="15098" width="8.7109375" style="1" customWidth="1"/>
    <col min="15099" max="15099" width="18.140625" style="1" customWidth="1"/>
    <col min="15100" max="15100" width="15.7109375" style="1" customWidth="1"/>
    <col min="15101" max="15101" width="6.7109375" style="1" customWidth="1"/>
    <col min="15102" max="15347" width="8.7109375" style="1"/>
    <col min="15348" max="15348" width="1.5703125" style="1" customWidth="1"/>
    <col min="15349" max="15349" width="8.7109375" style="1" customWidth="1"/>
    <col min="15350" max="15350" width="10.42578125" style="1" customWidth="1"/>
    <col min="15351" max="15352" width="8.7109375" style="1" customWidth="1"/>
    <col min="15353" max="15353" width="11" style="1" customWidth="1"/>
    <col min="15354" max="15354" width="8.7109375" style="1" customWidth="1"/>
    <col min="15355" max="15355" width="18.140625" style="1" customWidth="1"/>
    <col min="15356" max="15356" width="15.7109375" style="1" customWidth="1"/>
    <col min="15357" max="15357" width="6.7109375" style="1" customWidth="1"/>
    <col min="15358" max="15603" width="8.7109375" style="1"/>
    <col min="15604" max="15604" width="1.5703125" style="1" customWidth="1"/>
    <col min="15605" max="15605" width="8.7109375" style="1" customWidth="1"/>
    <col min="15606" max="15606" width="10.42578125" style="1" customWidth="1"/>
    <col min="15607" max="15608" width="8.7109375" style="1" customWidth="1"/>
    <col min="15609" max="15609" width="11" style="1" customWidth="1"/>
    <col min="15610" max="15610" width="8.7109375" style="1" customWidth="1"/>
    <col min="15611" max="15611" width="18.140625" style="1" customWidth="1"/>
    <col min="15612" max="15612" width="15.7109375" style="1" customWidth="1"/>
    <col min="15613" max="15613" width="6.7109375" style="1" customWidth="1"/>
    <col min="15614" max="15859" width="8.7109375" style="1"/>
    <col min="15860" max="15860" width="1.5703125" style="1" customWidth="1"/>
    <col min="15861" max="15861" width="8.7109375" style="1" customWidth="1"/>
    <col min="15862" max="15862" width="10.42578125" style="1" customWidth="1"/>
    <col min="15863" max="15864" width="8.7109375" style="1" customWidth="1"/>
    <col min="15865" max="15865" width="11" style="1" customWidth="1"/>
    <col min="15866" max="15866" width="8.7109375" style="1" customWidth="1"/>
    <col min="15867" max="15867" width="18.140625" style="1" customWidth="1"/>
    <col min="15868" max="15868" width="15.7109375" style="1" customWidth="1"/>
    <col min="15869" max="15869" width="6.7109375" style="1" customWidth="1"/>
    <col min="15870" max="16115" width="8.7109375" style="1"/>
    <col min="16116" max="16116" width="1.5703125" style="1" customWidth="1"/>
    <col min="16117" max="16117" width="8.7109375" style="1" customWidth="1"/>
    <col min="16118" max="16118" width="10.42578125" style="1" customWidth="1"/>
    <col min="16119" max="16120" width="8.7109375" style="1" customWidth="1"/>
    <col min="16121" max="16121" width="11" style="1" customWidth="1"/>
    <col min="16122" max="16122" width="8.7109375" style="1" customWidth="1"/>
    <col min="16123" max="16123" width="18.140625" style="1" customWidth="1"/>
    <col min="16124" max="16124" width="15.7109375" style="1" customWidth="1"/>
    <col min="16125" max="16125" width="6.7109375" style="1" customWidth="1"/>
    <col min="16126" max="16384" width="8.7109375" style="1"/>
  </cols>
  <sheetData>
    <row r="1" spans="1:8" ht="18" customHeight="1">
      <c r="A1" s="136" t="s">
        <v>192</v>
      </c>
      <c r="B1" s="136"/>
      <c r="C1" s="136"/>
      <c r="D1" s="136"/>
      <c r="E1" s="136"/>
      <c r="F1" s="136"/>
      <c r="G1" s="136"/>
      <c r="H1" s="136"/>
    </row>
    <row r="2" spans="1:8" ht="15.75" customHeight="1">
      <c r="A2" s="2" t="s">
        <v>193</v>
      </c>
      <c r="B2" s="3"/>
      <c r="C2" s="3"/>
      <c r="D2" s="3"/>
      <c r="E2" s="3"/>
      <c r="F2" s="4"/>
      <c r="G2" s="4"/>
      <c r="H2" s="4"/>
    </row>
    <row r="3" spans="1:8" ht="18" customHeight="1">
      <c r="A3" s="3" t="s">
        <v>194</v>
      </c>
      <c r="B3" s="3"/>
      <c r="C3" s="3"/>
      <c r="D3" s="3"/>
      <c r="E3" s="3"/>
      <c r="F3" s="4"/>
      <c r="G3" s="4"/>
      <c r="H3" s="4"/>
    </row>
    <row r="4" spans="1:8" ht="18" customHeight="1">
      <c r="A4" s="3" t="s">
        <v>195</v>
      </c>
      <c r="B4" s="3"/>
      <c r="C4" s="3"/>
      <c r="D4" s="3"/>
      <c r="E4" s="3"/>
      <c r="F4" s="4"/>
      <c r="G4" s="4"/>
      <c r="H4" s="4"/>
    </row>
    <row r="5" spans="1:8" ht="4.5" customHeight="1">
      <c r="A5" s="3"/>
      <c r="B5" s="3"/>
      <c r="C5" s="3"/>
      <c r="D5" s="3"/>
      <c r="E5" s="3"/>
      <c r="F5" s="4"/>
      <c r="G5" s="4"/>
      <c r="H5" s="4"/>
    </row>
    <row r="6" spans="1:8" ht="18" customHeight="1">
      <c r="A6" s="3" t="s">
        <v>196</v>
      </c>
      <c r="B6" s="3"/>
      <c r="C6" s="3"/>
      <c r="D6" s="3"/>
      <c r="E6" s="3"/>
      <c r="F6" s="4"/>
      <c r="G6" s="4"/>
      <c r="H6" s="4"/>
    </row>
    <row r="7" spans="1:8" ht="18" customHeight="1">
      <c r="A7" s="3"/>
      <c r="B7" s="3" t="s">
        <v>197</v>
      </c>
      <c r="C7" s="136" t="str">
        <f>'[1]CADASTRO DE DADOS'!C3</f>
        <v>PREGÃO PRESENCIAL- SRP</v>
      </c>
      <c r="D7" s="136"/>
      <c r="E7" s="136"/>
      <c r="F7" s="136" t="str">
        <f>'CADASTRO DE DADOS'!C4</f>
        <v xml:space="preserve">013-2019 </v>
      </c>
      <c r="G7" s="136"/>
      <c r="H7" s="4"/>
    </row>
    <row r="8" spans="1:8" ht="9.75" customHeight="1">
      <c r="A8" s="5"/>
      <c r="B8" s="5"/>
      <c r="C8" s="5"/>
      <c r="D8" s="5"/>
      <c r="E8" s="5"/>
    </row>
    <row r="9" spans="1:8" ht="25.5" customHeight="1" thickBot="1">
      <c r="A9" s="159" t="s">
        <v>198</v>
      </c>
      <c r="B9" s="159"/>
      <c r="C9" s="159"/>
      <c r="D9" s="159"/>
      <c r="E9" s="159"/>
      <c r="F9" s="159"/>
      <c r="G9" s="159"/>
      <c r="H9" s="159"/>
    </row>
    <row r="10" spans="1:8" ht="5.25" customHeight="1" thickTop="1"/>
    <row r="11" spans="1:8" ht="18" customHeight="1">
      <c r="A11" s="160" t="s">
        <v>199</v>
      </c>
      <c r="B11" s="160"/>
      <c r="C11" s="160"/>
      <c r="D11" s="160"/>
      <c r="E11" s="160"/>
      <c r="F11" s="160"/>
      <c r="G11" s="160"/>
      <c r="H11" s="160"/>
    </row>
    <row r="12" spans="1:8" ht="33.75" customHeight="1">
      <c r="A12" s="161"/>
      <c r="B12" s="161"/>
      <c r="C12" s="161"/>
      <c r="D12" s="161"/>
      <c r="E12" s="161"/>
      <c r="F12" s="161"/>
      <c r="G12" s="161"/>
      <c r="H12" s="161"/>
    </row>
    <row r="13" spans="1:8" ht="18" customHeight="1">
      <c r="A13" s="162" t="s">
        <v>200</v>
      </c>
      <c r="B13" s="162"/>
      <c r="C13" s="162"/>
      <c r="D13" s="162"/>
      <c r="E13" s="162"/>
      <c r="F13" s="162"/>
      <c r="G13" s="49" t="s">
        <v>201</v>
      </c>
      <c r="H13" s="49" t="s">
        <v>202</v>
      </c>
    </row>
    <row r="14" spans="1:8" ht="15">
      <c r="A14" s="135" t="str">
        <f>'PLANILHAS CAMINHÕES'!A3:G3</f>
        <v xml:space="preserve"> CAMINHÃO PIPA MERCEDES 2729 </v>
      </c>
      <c r="B14" s="135"/>
      <c r="C14" s="135"/>
      <c r="D14" s="135"/>
      <c r="E14" s="135"/>
      <c r="F14" s="135"/>
      <c r="G14" s="7" t="str">
        <f>'PLANILHAS CAMINHÕES'!A2</f>
        <v>LOTE 01</v>
      </c>
      <c r="H14" s="8">
        <f>'PLANILHAS CAMINHÕES'!E170</f>
        <v>0</v>
      </c>
    </row>
    <row r="15" spans="1:8" ht="15">
      <c r="A15" s="135" t="str">
        <f>'PLANILHAS CAMINHÕES'!C173</f>
        <v>CAMINHÃO CAÇAMBA PAC - 26.280</v>
      </c>
      <c r="B15" s="135"/>
      <c r="C15" s="135"/>
      <c r="D15" s="135"/>
      <c r="E15" s="135"/>
      <c r="F15" s="135"/>
      <c r="G15" s="7" t="str">
        <f>'PLANILHAS CAMINHÕES'!A173</f>
        <v xml:space="preserve">LOTE 02 </v>
      </c>
      <c r="H15" s="8">
        <f>'PLANILHAS CAMINHÕES'!E340</f>
        <v>0</v>
      </c>
    </row>
    <row r="16" spans="1:8" ht="15">
      <c r="A16" s="135" t="str">
        <f>'PLANILHAS CAMINHÕES'!C343</f>
        <v>CAMINHÃO VW TRUCK 24.220</v>
      </c>
      <c r="B16" s="135"/>
      <c r="C16" s="135"/>
      <c r="D16" s="135"/>
      <c r="E16" s="135"/>
      <c r="F16" s="135"/>
      <c r="G16" s="7" t="str">
        <f>'PLANILHAS CAMINHÕES'!A343</f>
        <v xml:space="preserve">LOTE 03 </v>
      </c>
      <c r="H16" s="8">
        <f>'PLANILHAS CAMINHÕES'!E510</f>
        <v>0</v>
      </c>
    </row>
    <row r="17" spans="1:8" ht="15">
      <c r="A17" s="135" t="str">
        <f>'PLANILHAS CAMINHÕES'!C513</f>
        <v xml:space="preserve"> CAMINHÃO VW 5.150</v>
      </c>
      <c r="B17" s="135"/>
      <c r="C17" s="135"/>
      <c r="D17" s="135"/>
      <c r="E17" s="135"/>
      <c r="F17" s="135"/>
      <c r="G17" s="7" t="str">
        <f>'PLANILHAS CAMINHÕES'!A513</f>
        <v>LOTE 04</v>
      </c>
      <c r="H17" s="8">
        <f>'PLANILHAS CAMINHÕES'!E680</f>
        <v>0</v>
      </c>
    </row>
    <row r="18" spans="1:8" ht="15">
      <c r="A18" s="135" t="str">
        <f>'PLANILHAS CAMINHÕES'!C683</f>
        <v>CAMINHÃO VW 8.120</v>
      </c>
      <c r="B18" s="135"/>
      <c r="C18" s="135"/>
      <c r="D18" s="135"/>
      <c r="E18" s="135"/>
      <c r="F18" s="135"/>
      <c r="G18" s="7" t="str">
        <f>'PLANILHAS CAMINHÕES'!A683</f>
        <v xml:space="preserve">LOTE 05 </v>
      </c>
      <c r="H18" s="8">
        <f>'PLANILHAS CAMINHÕES'!E850</f>
        <v>0</v>
      </c>
    </row>
    <row r="19" spans="1:8" ht="15">
      <c r="A19" s="135" t="str">
        <f>'PLANILHAS CAMINHÕES'!C853</f>
        <v>CAMINHÃO VW CAÇAMBA 13.180</v>
      </c>
      <c r="B19" s="135"/>
      <c r="C19" s="135"/>
      <c r="D19" s="135"/>
      <c r="E19" s="135"/>
      <c r="F19" s="135"/>
      <c r="G19" s="7" t="str">
        <f>'PLANILHAS CAMINHÕES'!A853</f>
        <v>LOTE 06</v>
      </c>
      <c r="H19" s="8">
        <f>'PLANILHAS CAMINHÕES'!E1020</f>
        <v>0</v>
      </c>
    </row>
    <row r="20" spans="1:8" ht="15">
      <c r="A20" s="135" t="str">
        <f>'PLANILHAS ONIBUS'!C3</f>
        <v>ÔNIBUS VW 15.190 MAN</v>
      </c>
      <c r="B20" s="135"/>
      <c r="C20" s="135"/>
      <c r="D20" s="135"/>
      <c r="E20" s="135"/>
      <c r="F20" s="135"/>
      <c r="G20" s="7" t="str">
        <f>'PLANILHAS ONIBUS'!A3</f>
        <v>LOTE 07</v>
      </c>
      <c r="H20" s="8">
        <f>'PLANILHAS ONIBUS'!E163</f>
        <v>0</v>
      </c>
    </row>
    <row r="21" spans="1:8" ht="15">
      <c r="A21" s="135" t="str">
        <f>'PLANILHAS ONIBUS'!C165</f>
        <v>ÔNIBUS VW 15.190 MWM</v>
      </c>
      <c r="B21" s="135"/>
      <c r="C21" s="135"/>
      <c r="D21" s="135"/>
      <c r="E21" s="135"/>
      <c r="F21" s="135"/>
      <c r="G21" s="7" t="str">
        <f>'PLANILHAS ONIBUS'!A165</f>
        <v>LOTE 08</v>
      </c>
      <c r="H21" s="8">
        <f>'PLANILHAS ONIBUS'!E325</f>
        <v>0</v>
      </c>
    </row>
    <row r="22" spans="1:8" ht="15">
      <c r="A22" s="135" t="str">
        <f>'PLANILHAS ONIBUS'!C328</f>
        <v>ÔNIBUS MERCEDES BENZ 1.519</v>
      </c>
      <c r="B22" s="135"/>
      <c r="C22" s="135"/>
      <c r="D22" s="135"/>
      <c r="E22" s="135"/>
      <c r="F22" s="135"/>
      <c r="G22" s="7" t="str">
        <f>'PLANILHAS ONIBUS'!A328</f>
        <v>LOTE 09</v>
      </c>
      <c r="H22" s="8">
        <f>'PLANILHAS ONIBUS'!E488</f>
        <v>0</v>
      </c>
    </row>
    <row r="23" spans="1:8" ht="15">
      <c r="A23" s="156" t="str">
        <f>'PLANILHAS MICRO ONIBUS'!C2</f>
        <v>MICRO ÔNIBUS VOLARE 4X4 V8</v>
      </c>
      <c r="B23" s="157"/>
      <c r="C23" s="157"/>
      <c r="D23" s="157"/>
      <c r="E23" s="157"/>
      <c r="F23" s="158"/>
      <c r="G23" s="7" t="str">
        <f>'PLANILHAS MICRO ONIBUS'!A2</f>
        <v xml:space="preserve">LOTE 10 </v>
      </c>
      <c r="H23" s="8">
        <f>'PLANILHAS MICRO ONIBUS'!E162</f>
        <v>0</v>
      </c>
    </row>
    <row r="24" spans="1:8" ht="15">
      <c r="A24" s="156" t="str">
        <f>'PLANILHAS MICRO ONIBUS'!C164</f>
        <v>MICRO ÔNIBUS CITY CLASS</v>
      </c>
      <c r="B24" s="157"/>
      <c r="C24" s="157"/>
      <c r="D24" s="157"/>
      <c r="E24" s="157"/>
      <c r="F24" s="158"/>
      <c r="G24" s="7" t="str">
        <f>'PLANILHAS MICRO ONIBUS'!A164</f>
        <v xml:space="preserve">LOTE 11 </v>
      </c>
      <c r="H24" s="8">
        <f>'PLANILHAS MICRO ONIBUS'!E324</f>
        <v>0</v>
      </c>
    </row>
    <row r="25" spans="1:8" ht="15">
      <c r="A25" s="156" t="str">
        <f>'PLANILHAS MICRO ONIBUS'!C327</f>
        <v>MICRO ÔNIBUS VOLKS 9160</v>
      </c>
      <c r="B25" s="157"/>
      <c r="C25" s="157"/>
      <c r="D25" s="157"/>
      <c r="E25" s="157"/>
      <c r="F25" s="158"/>
      <c r="G25" s="7" t="str">
        <f>'PLANILHAS MICRO ONIBUS'!A327</f>
        <v xml:space="preserve">LOTE 12 </v>
      </c>
      <c r="H25" s="8">
        <f>'PLANILHAS MICRO ONIBUS'!E487</f>
        <v>0</v>
      </c>
    </row>
    <row r="26" spans="1:8" ht="15">
      <c r="A26" s="135" t="str">
        <f>VANS!C2</f>
        <v>VAN DUCATO</v>
      </c>
      <c r="B26" s="135"/>
      <c r="C26" s="135"/>
      <c r="D26" s="135"/>
      <c r="E26" s="135"/>
      <c r="F26" s="135"/>
      <c r="G26" s="7" t="str">
        <f>VANS!A2</f>
        <v xml:space="preserve">LOTE 13 </v>
      </c>
      <c r="H26" s="8">
        <f>VANS!E162</f>
        <v>0</v>
      </c>
    </row>
    <row r="27" spans="1:8" ht="15">
      <c r="A27" s="135" t="str">
        <f>VANS!C165</f>
        <v>VAN SPRINTER</v>
      </c>
      <c r="B27" s="135"/>
      <c r="C27" s="135"/>
      <c r="D27" s="135"/>
      <c r="E27" s="135"/>
      <c r="F27" s="135"/>
      <c r="G27" s="7" t="str">
        <f>VANS!A165</f>
        <v xml:space="preserve">LOTE 14 </v>
      </c>
      <c r="H27" s="8">
        <f>VANS!E325</f>
        <v>0</v>
      </c>
    </row>
    <row r="28" spans="1:8" ht="25.5" customHeight="1">
      <c r="A28" s="135" t="str">
        <f>PLAN.SERVIÇOS!C6</f>
        <v xml:space="preserve">HORAS TÉCNICAS VEÍCULOS PESADOS (ônibus, microônibus, Vans, Caminhões, etc). </v>
      </c>
      <c r="B28" s="135"/>
      <c r="C28" s="135"/>
      <c r="D28" s="135"/>
      <c r="E28" s="135"/>
      <c r="F28" s="135"/>
      <c r="G28" s="7" t="str">
        <f>PLAN.SERVIÇOS!A6</f>
        <v>LOTE 15</v>
      </c>
      <c r="H28" s="8">
        <f>PLAN.SERVIÇOS!G8</f>
        <v>0</v>
      </c>
    </row>
    <row r="29" spans="1:8" ht="18.75" customHeight="1" thickBot="1">
      <c r="E29" s="137" t="s">
        <v>203</v>
      </c>
      <c r="F29" s="138"/>
      <c r="G29" s="139">
        <f>SUM(H14:H28)</f>
        <v>0</v>
      </c>
      <c r="H29" s="140"/>
    </row>
    <row r="30" spans="1:8" ht="6.75" customHeight="1"/>
    <row r="31" spans="1:8" ht="42.75" customHeight="1">
      <c r="A31" s="141" t="s">
        <v>222</v>
      </c>
      <c r="B31" s="141"/>
      <c r="C31" s="141"/>
      <c r="D31" s="141"/>
      <c r="E31" s="141"/>
      <c r="F31" s="141"/>
      <c r="G31" s="141"/>
      <c r="H31" s="141"/>
    </row>
    <row r="32" spans="1:8" ht="18" customHeight="1">
      <c r="A32" s="142" t="s">
        <v>204</v>
      </c>
      <c r="B32" s="142"/>
      <c r="C32" s="142"/>
      <c r="D32" s="142"/>
      <c r="E32" s="142"/>
      <c r="F32" s="142"/>
      <c r="G32" s="142"/>
      <c r="H32" s="142"/>
    </row>
    <row r="33" spans="1:8" ht="36" customHeight="1">
      <c r="A33" s="142"/>
      <c r="B33" s="142"/>
      <c r="C33" s="142"/>
      <c r="D33" s="142"/>
      <c r="E33" s="142"/>
      <c r="F33" s="142"/>
      <c r="G33" s="142"/>
      <c r="H33" s="142"/>
    </row>
    <row r="34" spans="1:8" ht="13.5" customHeight="1">
      <c r="A34" s="9"/>
      <c r="B34" s="9"/>
      <c r="C34" s="9"/>
      <c r="D34" s="9"/>
      <c r="E34" s="9"/>
      <c r="F34" s="9"/>
      <c r="G34" s="9"/>
      <c r="H34" s="9"/>
    </row>
    <row r="35" spans="1:8" ht="132" customHeight="1">
      <c r="A35" s="143" t="s">
        <v>205</v>
      </c>
      <c r="B35" s="143"/>
      <c r="C35" s="143"/>
      <c r="D35" s="143"/>
      <c r="E35" s="143"/>
      <c r="F35" s="143"/>
      <c r="G35" s="143"/>
      <c r="H35" s="143"/>
    </row>
    <row r="36" spans="1:8" ht="18" customHeight="1">
      <c r="A36" s="134" t="s">
        <v>206</v>
      </c>
      <c r="B36" s="134"/>
      <c r="C36" s="134"/>
      <c r="D36" s="134"/>
      <c r="E36" s="134"/>
      <c r="F36" s="134"/>
      <c r="G36" s="134"/>
      <c r="H36" s="134"/>
    </row>
    <row r="37" spans="1:8" ht="25.5" customHeight="1">
      <c r="A37" s="134"/>
      <c r="B37" s="134"/>
      <c r="C37" s="134"/>
      <c r="D37" s="134"/>
      <c r="E37" s="134"/>
      <c r="F37" s="134"/>
      <c r="G37" s="134"/>
      <c r="H37" s="134"/>
    </row>
    <row r="38" spans="1:8" ht="18" customHeight="1">
      <c r="A38" s="144" t="s">
        <v>207</v>
      </c>
      <c r="B38" s="144"/>
      <c r="C38" s="152">
        <f>'CADASTRO DE DADOS'!C7</f>
        <v>1</v>
      </c>
      <c r="D38" s="147"/>
      <c r="E38" s="147"/>
      <c r="F38" s="147"/>
      <c r="G38" s="147"/>
      <c r="H38" s="148"/>
    </row>
    <row r="39" spans="1:8" ht="18" customHeight="1">
      <c r="A39" s="153" t="s">
        <v>208</v>
      </c>
      <c r="B39" s="153"/>
      <c r="C39" s="152">
        <f>'CADASTRO DE DADOS'!C8</f>
        <v>2</v>
      </c>
      <c r="D39" s="147"/>
      <c r="E39" s="147"/>
      <c r="F39" s="147"/>
      <c r="G39" s="147"/>
      <c r="H39" s="148"/>
    </row>
    <row r="40" spans="1:8" ht="18" customHeight="1">
      <c r="A40" s="154" t="s">
        <v>209</v>
      </c>
      <c r="B40" s="155"/>
      <c r="C40" s="152">
        <f>'CADASTRO DE DADOS'!C11</f>
        <v>5</v>
      </c>
      <c r="D40" s="147"/>
      <c r="E40" s="147"/>
      <c r="F40" s="147"/>
      <c r="G40" s="147"/>
      <c r="H40" s="148"/>
    </row>
    <row r="41" spans="1:8" ht="18" customHeight="1">
      <c r="A41" s="144" t="s">
        <v>210</v>
      </c>
      <c r="B41" s="144"/>
      <c r="C41" s="152">
        <f>'CADASTRO DE DADOS'!C12</f>
        <v>6</v>
      </c>
      <c r="D41" s="147"/>
      <c r="E41" s="147"/>
      <c r="F41" s="147"/>
      <c r="G41" s="147"/>
      <c r="H41" s="148"/>
    </row>
    <row r="42" spans="1:8" ht="18" customHeight="1">
      <c r="A42" s="144" t="s">
        <v>211</v>
      </c>
      <c r="B42" s="144"/>
      <c r="C42" s="145">
        <f>'CADASTRO DE DADOS'!C13</f>
        <v>7</v>
      </c>
      <c r="D42" s="146"/>
      <c r="E42" s="147"/>
      <c r="F42" s="147"/>
      <c r="G42" s="147"/>
      <c r="H42" s="148"/>
    </row>
    <row r="43" spans="1:8" ht="5.25" customHeight="1">
      <c r="A43" s="6"/>
      <c r="B43" s="6"/>
      <c r="C43" s="6"/>
      <c r="D43" s="6"/>
      <c r="E43" s="6"/>
      <c r="F43" s="6"/>
      <c r="G43" s="6"/>
      <c r="H43" s="6"/>
    </row>
    <row r="44" spans="1:8" ht="18" customHeight="1">
      <c r="A44" s="149" t="str">
        <f>'CADASTRO DE DADOS'!C21</f>
        <v>LOCAL E DATA</v>
      </c>
      <c r="B44" s="150"/>
      <c r="C44" s="150"/>
      <c r="D44" s="150"/>
      <c r="E44" s="150"/>
      <c r="F44" s="150"/>
      <c r="G44" s="150"/>
      <c r="H44" s="150"/>
    </row>
    <row r="45" spans="1:8" ht="18.75" customHeight="1">
      <c r="A45" s="47"/>
      <c r="B45" s="47"/>
      <c r="C45" s="47"/>
      <c r="D45" s="47"/>
      <c r="E45" s="47"/>
      <c r="F45" s="47"/>
      <c r="G45" s="47"/>
      <c r="H45" s="47"/>
    </row>
    <row r="46" spans="1:8" ht="24" customHeight="1">
      <c r="A46" s="47"/>
      <c r="B46" s="47"/>
      <c r="C46" s="48"/>
      <c r="D46" s="48"/>
      <c r="E46" s="48"/>
      <c r="F46" s="48"/>
      <c r="G46" s="48"/>
      <c r="H46" s="47"/>
    </row>
    <row r="47" spans="1:8" ht="18" customHeight="1">
      <c r="A47" s="47"/>
      <c r="B47" s="47"/>
      <c r="C47" s="151" t="str">
        <f>'CADASTRO DE DADOS'!C22</f>
        <v>CARIMBO DA EMPRESA</v>
      </c>
      <c r="D47" s="151"/>
      <c r="E47" s="151"/>
      <c r="F47" s="151"/>
      <c r="G47" s="151"/>
      <c r="H47" s="47"/>
    </row>
    <row r="48" spans="1:8" ht="18" customHeight="1">
      <c r="A48" s="6"/>
      <c r="B48" s="6"/>
      <c r="C48" s="6"/>
      <c r="D48" s="6"/>
      <c r="E48" s="6"/>
      <c r="F48" s="6"/>
      <c r="G48" s="6"/>
      <c r="H48" s="6"/>
    </row>
  </sheetData>
  <sheetProtection selectLockedCells="1" selectUnlockedCells="1"/>
  <mergeCells count="39">
    <mergeCell ref="A14:F14"/>
    <mergeCell ref="A1:H1"/>
    <mergeCell ref="C7:E7"/>
    <mergeCell ref="A9:H9"/>
    <mergeCell ref="A11:H12"/>
    <mergeCell ref="A13:F13"/>
    <mergeCell ref="A21:F21"/>
    <mergeCell ref="A22:F22"/>
    <mergeCell ref="A23:F23"/>
    <mergeCell ref="A24:F24"/>
    <mergeCell ref="A25:F25"/>
    <mergeCell ref="A42:B42"/>
    <mergeCell ref="C42:H42"/>
    <mergeCell ref="A44:H44"/>
    <mergeCell ref="C47:G47"/>
    <mergeCell ref="A38:B38"/>
    <mergeCell ref="C38:H38"/>
    <mergeCell ref="A39:B39"/>
    <mergeCell ref="C39:H39"/>
    <mergeCell ref="A40:B40"/>
    <mergeCell ref="C40:H40"/>
    <mergeCell ref="A41:B41"/>
    <mergeCell ref="C41:H41"/>
    <mergeCell ref="A36:H37"/>
    <mergeCell ref="A28:F28"/>
    <mergeCell ref="F7:G7"/>
    <mergeCell ref="E29:F29"/>
    <mergeCell ref="G29:H29"/>
    <mergeCell ref="A31:H31"/>
    <mergeCell ref="A32:H33"/>
    <mergeCell ref="A35:H35"/>
    <mergeCell ref="A15:F15"/>
    <mergeCell ref="A16:F16"/>
    <mergeCell ref="A17:F17"/>
    <mergeCell ref="A26:F26"/>
    <mergeCell ref="A27:F27"/>
    <mergeCell ref="A18:F18"/>
    <mergeCell ref="A19:F19"/>
    <mergeCell ref="A20:F20"/>
  </mergeCells>
  <hyperlinks>
    <hyperlink ref="C42" r:id="rId1" display="vendascamagro@hotmail.com"/>
  </hyperlinks>
  <printOptions horizontalCentered="1"/>
  <pageMargins left="0" right="0" top="1.9685039370078741" bottom="0.78740157480314965" header="0.39370078740157483" footer="0.19685039370078741"/>
  <pageSetup paperSize="9" scale="95" orientation="portrait" r:id="rId2"/>
  <headerFooter>
    <oddHeader>&amp;L&amp;G</oddHeader>
  </headerFooter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1020"/>
  <sheetViews>
    <sheetView topLeftCell="A1010" workbookViewId="0">
      <selection activeCell="A2" sqref="A2:G1020"/>
    </sheetView>
  </sheetViews>
  <sheetFormatPr defaultRowHeight="15"/>
  <cols>
    <col min="1" max="1" width="4.85546875" style="62" customWidth="1"/>
    <col min="2" max="2" width="38.42578125" style="63" customWidth="1"/>
    <col min="3" max="3" width="6.7109375" style="50" customWidth="1"/>
    <col min="4" max="4" width="8.140625" style="50" customWidth="1"/>
    <col min="5" max="5" width="17.140625" style="50" customWidth="1"/>
    <col min="6" max="6" width="10.85546875" style="50" customWidth="1"/>
    <col min="7" max="7" width="12.5703125" style="50" customWidth="1"/>
    <col min="8" max="16384" width="9.140625" style="50"/>
  </cols>
  <sheetData>
    <row r="1" spans="1:7">
      <c r="A1" s="179" t="s">
        <v>300</v>
      </c>
      <c r="B1" s="180"/>
      <c r="C1" s="180"/>
      <c r="D1" s="180"/>
      <c r="E1" s="180"/>
      <c r="F1" s="180"/>
      <c r="G1" s="181"/>
    </row>
    <row r="2" spans="1:7" ht="12.75" customHeight="1">
      <c r="A2" s="182" t="s">
        <v>166</v>
      </c>
      <c r="B2" s="182"/>
      <c r="C2" s="182"/>
      <c r="D2" s="182"/>
      <c r="E2" s="182"/>
      <c r="F2" s="182"/>
      <c r="G2" s="182"/>
    </row>
    <row r="3" spans="1:7" ht="15" customHeight="1">
      <c r="A3" s="182" t="s">
        <v>167</v>
      </c>
      <c r="B3" s="182"/>
      <c r="C3" s="182"/>
      <c r="D3" s="182"/>
      <c r="E3" s="182"/>
      <c r="F3" s="182"/>
      <c r="G3" s="182"/>
    </row>
    <row r="4" spans="1:7">
      <c r="A4" s="51" t="s">
        <v>165</v>
      </c>
      <c r="B4" s="52" t="s">
        <v>0</v>
      </c>
      <c r="C4" s="53" t="s">
        <v>159</v>
      </c>
      <c r="D4" s="53" t="s">
        <v>161</v>
      </c>
      <c r="E4" s="54" t="s">
        <v>162</v>
      </c>
      <c r="F4" s="55" t="s">
        <v>164</v>
      </c>
      <c r="G4" s="55" t="s">
        <v>163</v>
      </c>
    </row>
    <row r="5" spans="1:7">
      <c r="A5" s="64">
        <v>1</v>
      </c>
      <c r="B5" s="65" t="s">
        <v>146</v>
      </c>
      <c r="C5" s="66">
        <v>1</v>
      </c>
      <c r="D5" s="67" t="s">
        <v>161</v>
      </c>
      <c r="E5" s="56"/>
      <c r="F5" s="57">
        <v>0</v>
      </c>
      <c r="G5" s="72">
        <f t="shared" ref="G5:G68" si="0">C5*F5</f>
        <v>0</v>
      </c>
    </row>
    <row r="6" spans="1:7">
      <c r="A6" s="64">
        <v>2</v>
      </c>
      <c r="B6" s="68" t="s">
        <v>62</v>
      </c>
      <c r="C6" s="69">
        <v>2</v>
      </c>
      <c r="D6" s="67" t="s">
        <v>161</v>
      </c>
      <c r="E6" s="56"/>
      <c r="F6" s="57">
        <v>0</v>
      </c>
      <c r="G6" s="72">
        <f t="shared" si="0"/>
        <v>0</v>
      </c>
    </row>
    <row r="7" spans="1:7">
      <c r="A7" s="64">
        <v>3</v>
      </c>
      <c r="B7" s="68" t="s">
        <v>1</v>
      </c>
      <c r="C7" s="66">
        <v>10</v>
      </c>
      <c r="D7" s="67" t="s">
        <v>161</v>
      </c>
      <c r="E7" s="56"/>
      <c r="F7" s="57">
        <v>0</v>
      </c>
      <c r="G7" s="72">
        <f t="shared" si="0"/>
        <v>0</v>
      </c>
    </row>
    <row r="8" spans="1:7">
      <c r="A8" s="64">
        <v>4</v>
      </c>
      <c r="B8" s="68" t="s">
        <v>36</v>
      </c>
      <c r="C8" s="69">
        <v>2</v>
      </c>
      <c r="D8" s="67" t="s">
        <v>161</v>
      </c>
      <c r="E8" s="56"/>
      <c r="F8" s="57">
        <v>0</v>
      </c>
      <c r="G8" s="72">
        <f t="shared" si="0"/>
        <v>0</v>
      </c>
    </row>
    <row r="9" spans="1:7">
      <c r="A9" s="64">
        <v>5</v>
      </c>
      <c r="B9" s="68" t="s">
        <v>37</v>
      </c>
      <c r="C9" s="69">
        <v>2</v>
      </c>
      <c r="D9" s="67" t="s">
        <v>161</v>
      </c>
      <c r="E9" s="56"/>
      <c r="F9" s="57">
        <v>0</v>
      </c>
      <c r="G9" s="72">
        <f t="shared" si="0"/>
        <v>0</v>
      </c>
    </row>
    <row r="10" spans="1:7">
      <c r="A10" s="64">
        <v>6</v>
      </c>
      <c r="B10" s="68" t="s">
        <v>63</v>
      </c>
      <c r="C10" s="69">
        <v>10</v>
      </c>
      <c r="D10" s="67" t="s">
        <v>161</v>
      </c>
      <c r="E10" s="56"/>
      <c r="F10" s="57">
        <v>0</v>
      </c>
      <c r="G10" s="72">
        <f t="shared" si="0"/>
        <v>0</v>
      </c>
    </row>
    <row r="11" spans="1:7">
      <c r="A11" s="64">
        <v>7</v>
      </c>
      <c r="B11" s="68" t="s">
        <v>111</v>
      </c>
      <c r="C11" s="69">
        <v>4</v>
      </c>
      <c r="D11" s="70" t="s">
        <v>161</v>
      </c>
      <c r="E11" s="56"/>
      <c r="F11" s="57">
        <v>0</v>
      </c>
      <c r="G11" s="72">
        <f t="shared" si="0"/>
        <v>0</v>
      </c>
    </row>
    <row r="12" spans="1:7">
      <c r="A12" s="64">
        <v>8</v>
      </c>
      <c r="B12" s="68" t="s">
        <v>64</v>
      </c>
      <c r="C12" s="69">
        <v>1</v>
      </c>
      <c r="D12" s="67" t="s">
        <v>161</v>
      </c>
      <c r="E12" s="56"/>
      <c r="F12" s="57">
        <v>0</v>
      </c>
      <c r="G12" s="72">
        <f t="shared" si="0"/>
        <v>0</v>
      </c>
    </row>
    <row r="13" spans="1:7">
      <c r="A13" s="64">
        <v>9</v>
      </c>
      <c r="B13" s="68" t="s">
        <v>65</v>
      </c>
      <c r="C13" s="69">
        <v>1</v>
      </c>
      <c r="D13" s="67" t="s">
        <v>161</v>
      </c>
      <c r="E13" s="56"/>
      <c r="F13" s="57">
        <v>0</v>
      </c>
      <c r="G13" s="72">
        <f t="shared" si="0"/>
        <v>0</v>
      </c>
    </row>
    <row r="14" spans="1:7">
      <c r="A14" s="64">
        <v>10</v>
      </c>
      <c r="B14" s="68" t="s">
        <v>38</v>
      </c>
      <c r="C14" s="69">
        <v>2</v>
      </c>
      <c r="D14" s="67" t="s">
        <v>161</v>
      </c>
      <c r="E14" s="56"/>
      <c r="F14" s="57">
        <v>0</v>
      </c>
      <c r="G14" s="72">
        <f t="shared" si="0"/>
        <v>0</v>
      </c>
    </row>
    <row r="15" spans="1:7">
      <c r="A15" s="64">
        <v>11</v>
      </c>
      <c r="B15" s="65" t="s">
        <v>124</v>
      </c>
      <c r="C15" s="69">
        <v>2</v>
      </c>
      <c r="D15" s="70" t="s">
        <v>161</v>
      </c>
      <c r="E15" s="56"/>
      <c r="F15" s="57">
        <v>0</v>
      </c>
      <c r="G15" s="72">
        <f t="shared" si="0"/>
        <v>0</v>
      </c>
    </row>
    <row r="16" spans="1:7">
      <c r="A16" s="64">
        <v>12</v>
      </c>
      <c r="B16" s="68" t="s">
        <v>66</v>
      </c>
      <c r="C16" s="69">
        <v>1</v>
      </c>
      <c r="D16" s="67" t="s">
        <v>161</v>
      </c>
      <c r="E16" s="56"/>
      <c r="F16" s="57">
        <v>0</v>
      </c>
      <c r="G16" s="72">
        <f t="shared" si="0"/>
        <v>0</v>
      </c>
    </row>
    <row r="17" spans="1:7">
      <c r="A17" s="64">
        <v>13</v>
      </c>
      <c r="B17" s="68" t="s">
        <v>130</v>
      </c>
      <c r="C17" s="69">
        <v>4</v>
      </c>
      <c r="D17" s="67" t="s">
        <v>161</v>
      </c>
      <c r="E17" s="56"/>
      <c r="F17" s="57">
        <v>0</v>
      </c>
      <c r="G17" s="72">
        <f t="shared" si="0"/>
        <v>0</v>
      </c>
    </row>
    <row r="18" spans="1:7">
      <c r="A18" s="64">
        <v>14</v>
      </c>
      <c r="B18" s="68" t="s">
        <v>67</v>
      </c>
      <c r="C18" s="69">
        <v>1</v>
      </c>
      <c r="D18" s="67" t="s">
        <v>161</v>
      </c>
      <c r="E18" s="56"/>
      <c r="F18" s="57">
        <v>0</v>
      </c>
      <c r="G18" s="72">
        <f t="shared" si="0"/>
        <v>0</v>
      </c>
    </row>
    <row r="19" spans="1:7">
      <c r="A19" s="64">
        <v>15</v>
      </c>
      <c r="B19" s="68" t="s">
        <v>10</v>
      </c>
      <c r="C19" s="69">
        <v>1</v>
      </c>
      <c r="D19" s="67" t="s">
        <v>161</v>
      </c>
      <c r="E19" s="56"/>
      <c r="F19" s="57">
        <v>0</v>
      </c>
      <c r="G19" s="72">
        <f t="shared" si="0"/>
        <v>0</v>
      </c>
    </row>
    <row r="20" spans="1:7">
      <c r="A20" s="64">
        <v>16</v>
      </c>
      <c r="B20" s="71" t="s">
        <v>97</v>
      </c>
      <c r="C20" s="69">
        <v>1</v>
      </c>
      <c r="D20" s="67" t="s">
        <v>161</v>
      </c>
      <c r="E20" s="56"/>
      <c r="F20" s="57">
        <v>0</v>
      </c>
      <c r="G20" s="72">
        <f t="shared" si="0"/>
        <v>0</v>
      </c>
    </row>
    <row r="21" spans="1:7">
      <c r="A21" s="64">
        <v>17</v>
      </c>
      <c r="B21" s="68" t="s">
        <v>2</v>
      </c>
      <c r="C21" s="66">
        <v>1</v>
      </c>
      <c r="D21" s="67" t="s">
        <v>161</v>
      </c>
      <c r="E21" s="56"/>
      <c r="F21" s="57">
        <v>0</v>
      </c>
      <c r="G21" s="72">
        <f t="shared" si="0"/>
        <v>0</v>
      </c>
    </row>
    <row r="22" spans="1:7">
      <c r="A22" s="64">
        <v>18</v>
      </c>
      <c r="B22" s="65" t="s">
        <v>139</v>
      </c>
      <c r="C22" s="69">
        <v>1</v>
      </c>
      <c r="D22" s="67" t="s">
        <v>161</v>
      </c>
      <c r="E22" s="56"/>
      <c r="F22" s="57">
        <v>0</v>
      </c>
      <c r="G22" s="72">
        <f t="shared" si="0"/>
        <v>0</v>
      </c>
    </row>
    <row r="23" spans="1:7">
      <c r="A23" s="64">
        <v>19</v>
      </c>
      <c r="B23" s="65" t="s">
        <v>128</v>
      </c>
      <c r="C23" s="69">
        <v>1</v>
      </c>
      <c r="D23" s="67" t="s">
        <v>161</v>
      </c>
      <c r="E23" s="56"/>
      <c r="F23" s="57">
        <v>0</v>
      </c>
      <c r="G23" s="72">
        <f t="shared" si="0"/>
        <v>0</v>
      </c>
    </row>
    <row r="24" spans="1:7">
      <c r="A24" s="64">
        <v>20</v>
      </c>
      <c r="B24" s="65" t="s">
        <v>129</v>
      </c>
      <c r="C24" s="69">
        <v>1</v>
      </c>
      <c r="D24" s="67" t="s">
        <v>161</v>
      </c>
      <c r="E24" s="56"/>
      <c r="F24" s="57">
        <v>0</v>
      </c>
      <c r="G24" s="72">
        <f t="shared" si="0"/>
        <v>0</v>
      </c>
    </row>
    <row r="25" spans="1:7">
      <c r="A25" s="64">
        <v>21</v>
      </c>
      <c r="B25" s="68" t="s">
        <v>68</v>
      </c>
      <c r="C25" s="69">
        <v>1</v>
      </c>
      <c r="D25" s="67" t="s">
        <v>161</v>
      </c>
      <c r="E25" s="56"/>
      <c r="F25" s="57">
        <v>0</v>
      </c>
      <c r="G25" s="72">
        <f t="shared" si="0"/>
        <v>0</v>
      </c>
    </row>
    <row r="26" spans="1:7">
      <c r="A26" s="64">
        <v>22</v>
      </c>
      <c r="B26" s="65" t="s">
        <v>98</v>
      </c>
      <c r="C26" s="69">
        <v>1</v>
      </c>
      <c r="D26" s="67" t="s">
        <v>161</v>
      </c>
      <c r="E26" s="56"/>
      <c r="F26" s="57">
        <v>0</v>
      </c>
      <c r="G26" s="72">
        <f t="shared" si="0"/>
        <v>0</v>
      </c>
    </row>
    <row r="27" spans="1:7">
      <c r="A27" s="64">
        <v>23</v>
      </c>
      <c r="B27" s="68" t="s">
        <v>112</v>
      </c>
      <c r="C27" s="69">
        <v>2</v>
      </c>
      <c r="D27" s="70" t="s">
        <v>161</v>
      </c>
      <c r="E27" s="56"/>
      <c r="F27" s="57">
        <v>0</v>
      </c>
      <c r="G27" s="72">
        <f t="shared" si="0"/>
        <v>0</v>
      </c>
    </row>
    <row r="28" spans="1:7">
      <c r="A28" s="64">
        <v>24</v>
      </c>
      <c r="B28" s="68" t="s">
        <v>113</v>
      </c>
      <c r="C28" s="69">
        <v>2</v>
      </c>
      <c r="D28" s="70" t="s">
        <v>161</v>
      </c>
      <c r="E28" s="56"/>
      <c r="F28" s="57">
        <v>0</v>
      </c>
      <c r="G28" s="72">
        <f t="shared" si="0"/>
        <v>0</v>
      </c>
    </row>
    <row r="29" spans="1:7">
      <c r="A29" s="64">
        <v>25</v>
      </c>
      <c r="B29" s="68" t="s">
        <v>140</v>
      </c>
      <c r="C29" s="69">
        <v>1</v>
      </c>
      <c r="D29" s="67" t="s">
        <v>161</v>
      </c>
      <c r="E29" s="56"/>
      <c r="F29" s="57">
        <v>0</v>
      </c>
      <c r="G29" s="72">
        <f t="shared" si="0"/>
        <v>0</v>
      </c>
    </row>
    <row r="30" spans="1:7">
      <c r="A30" s="64">
        <v>26</v>
      </c>
      <c r="B30" s="65" t="s">
        <v>141</v>
      </c>
      <c r="C30" s="69">
        <v>1</v>
      </c>
      <c r="D30" s="67" t="s">
        <v>161</v>
      </c>
      <c r="E30" s="56"/>
      <c r="F30" s="57">
        <v>0</v>
      </c>
      <c r="G30" s="72">
        <f t="shared" si="0"/>
        <v>0</v>
      </c>
    </row>
    <row r="31" spans="1:7">
      <c r="A31" s="64">
        <v>27</v>
      </c>
      <c r="B31" s="65" t="s">
        <v>147</v>
      </c>
      <c r="C31" s="66">
        <v>2</v>
      </c>
      <c r="D31" s="67" t="s">
        <v>161</v>
      </c>
      <c r="E31" s="56"/>
      <c r="F31" s="57">
        <v>0</v>
      </c>
      <c r="G31" s="72">
        <f t="shared" si="0"/>
        <v>0</v>
      </c>
    </row>
    <row r="32" spans="1:7">
      <c r="A32" s="64">
        <v>28</v>
      </c>
      <c r="B32" s="68" t="s">
        <v>39</v>
      </c>
      <c r="C32" s="69">
        <v>8</v>
      </c>
      <c r="D32" s="67" t="s">
        <v>161</v>
      </c>
      <c r="E32" s="56"/>
      <c r="F32" s="57">
        <v>0</v>
      </c>
      <c r="G32" s="72">
        <f t="shared" si="0"/>
        <v>0</v>
      </c>
    </row>
    <row r="33" spans="1:7">
      <c r="A33" s="64">
        <v>29</v>
      </c>
      <c r="B33" s="68" t="s">
        <v>40</v>
      </c>
      <c r="C33" s="69">
        <v>8</v>
      </c>
      <c r="D33" s="67" t="s">
        <v>161</v>
      </c>
      <c r="E33" s="56"/>
      <c r="F33" s="57">
        <v>0</v>
      </c>
      <c r="G33" s="72">
        <f t="shared" si="0"/>
        <v>0</v>
      </c>
    </row>
    <row r="34" spans="1:7">
      <c r="A34" s="64">
        <v>30</v>
      </c>
      <c r="B34" s="68" t="s">
        <v>69</v>
      </c>
      <c r="C34" s="69">
        <v>2</v>
      </c>
      <c r="D34" s="67" t="s">
        <v>161</v>
      </c>
      <c r="E34" s="56"/>
      <c r="F34" s="57">
        <v>0</v>
      </c>
      <c r="G34" s="72">
        <f t="shared" si="0"/>
        <v>0</v>
      </c>
    </row>
    <row r="35" spans="1:7">
      <c r="A35" s="64">
        <v>31</v>
      </c>
      <c r="B35" s="68" t="s">
        <v>70</v>
      </c>
      <c r="C35" s="69">
        <v>2</v>
      </c>
      <c r="D35" s="67" t="s">
        <v>161</v>
      </c>
      <c r="E35" s="56"/>
      <c r="F35" s="57">
        <v>0</v>
      </c>
      <c r="G35" s="72">
        <f t="shared" si="0"/>
        <v>0</v>
      </c>
    </row>
    <row r="36" spans="1:7">
      <c r="A36" s="64">
        <v>32</v>
      </c>
      <c r="B36" s="65" t="s">
        <v>11</v>
      </c>
      <c r="C36" s="69">
        <v>1</v>
      </c>
      <c r="D36" s="67" t="s">
        <v>161</v>
      </c>
      <c r="E36" s="56"/>
      <c r="F36" s="57">
        <v>0</v>
      </c>
      <c r="G36" s="72">
        <f t="shared" si="0"/>
        <v>0</v>
      </c>
    </row>
    <row r="37" spans="1:7">
      <c r="A37" s="64">
        <v>33</v>
      </c>
      <c r="B37" s="68" t="s">
        <v>71</v>
      </c>
      <c r="C37" s="69">
        <v>1</v>
      </c>
      <c r="D37" s="67" t="s">
        <v>161</v>
      </c>
      <c r="E37" s="56"/>
      <c r="F37" s="57">
        <v>0</v>
      </c>
      <c r="G37" s="72">
        <f t="shared" si="0"/>
        <v>0</v>
      </c>
    </row>
    <row r="38" spans="1:7">
      <c r="A38" s="64">
        <v>34</v>
      </c>
      <c r="B38" s="68" t="s">
        <v>72</v>
      </c>
      <c r="C38" s="69">
        <v>1</v>
      </c>
      <c r="D38" s="67" t="s">
        <v>161</v>
      </c>
      <c r="E38" s="56"/>
      <c r="F38" s="57">
        <v>0</v>
      </c>
      <c r="G38" s="72">
        <f t="shared" si="0"/>
        <v>0</v>
      </c>
    </row>
    <row r="39" spans="1:7">
      <c r="A39" s="64">
        <v>35</v>
      </c>
      <c r="B39" s="68" t="s">
        <v>51</v>
      </c>
      <c r="C39" s="69">
        <v>1</v>
      </c>
      <c r="D39" s="67" t="s">
        <v>161</v>
      </c>
      <c r="E39" s="56"/>
      <c r="F39" s="57">
        <v>0</v>
      </c>
      <c r="G39" s="72">
        <f t="shared" si="0"/>
        <v>0</v>
      </c>
    </row>
    <row r="40" spans="1:7">
      <c r="A40" s="64">
        <v>36</v>
      </c>
      <c r="B40" s="65" t="s">
        <v>99</v>
      </c>
      <c r="C40" s="69">
        <v>1</v>
      </c>
      <c r="D40" s="67" t="s">
        <v>161</v>
      </c>
      <c r="E40" s="56"/>
      <c r="F40" s="57">
        <v>0</v>
      </c>
      <c r="G40" s="72">
        <f t="shared" si="0"/>
        <v>0</v>
      </c>
    </row>
    <row r="41" spans="1:7">
      <c r="A41" s="64">
        <v>37</v>
      </c>
      <c r="B41" s="68" t="s">
        <v>73</v>
      </c>
      <c r="C41" s="69">
        <v>6</v>
      </c>
      <c r="D41" s="67" t="s">
        <v>161</v>
      </c>
      <c r="E41" s="56"/>
      <c r="F41" s="57">
        <v>0</v>
      </c>
      <c r="G41" s="72">
        <f t="shared" si="0"/>
        <v>0</v>
      </c>
    </row>
    <row r="42" spans="1:7">
      <c r="A42" s="64">
        <v>38</v>
      </c>
      <c r="B42" s="68" t="s">
        <v>74</v>
      </c>
      <c r="C42" s="69">
        <v>6</v>
      </c>
      <c r="D42" s="67" t="s">
        <v>161</v>
      </c>
      <c r="E42" s="56"/>
      <c r="F42" s="57">
        <v>0</v>
      </c>
      <c r="G42" s="72">
        <f t="shared" si="0"/>
        <v>0</v>
      </c>
    </row>
    <row r="43" spans="1:7">
      <c r="A43" s="64">
        <v>39</v>
      </c>
      <c r="B43" s="68" t="s">
        <v>75</v>
      </c>
      <c r="C43" s="69">
        <v>1</v>
      </c>
      <c r="D43" s="67" t="s">
        <v>161</v>
      </c>
      <c r="E43" s="56"/>
      <c r="F43" s="57">
        <v>0</v>
      </c>
      <c r="G43" s="72">
        <f t="shared" si="0"/>
        <v>0</v>
      </c>
    </row>
    <row r="44" spans="1:7">
      <c r="A44" s="64">
        <v>40</v>
      </c>
      <c r="B44" s="65" t="s">
        <v>148</v>
      </c>
      <c r="C44" s="66">
        <v>4</v>
      </c>
      <c r="D44" s="67" t="s">
        <v>161</v>
      </c>
      <c r="E44" s="56"/>
      <c r="F44" s="57">
        <v>0</v>
      </c>
      <c r="G44" s="72">
        <f t="shared" si="0"/>
        <v>0</v>
      </c>
    </row>
    <row r="45" spans="1:7">
      <c r="A45" s="64">
        <v>41</v>
      </c>
      <c r="B45" s="71" t="s">
        <v>134</v>
      </c>
      <c r="C45" s="69">
        <v>1</v>
      </c>
      <c r="D45" s="67" t="s">
        <v>161</v>
      </c>
      <c r="E45" s="56"/>
      <c r="F45" s="57">
        <v>0</v>
      </c>
      <c r="G45" s="72">
        <f t="shared" si="0"/>
        <v>0</v>
      </c>
    </row>
    <row r="46" spans="1:7">
      <c r="A46" s="64">
        <v>42</v>
      </c>
      <c r="B46" s="68" t="s">
        <v>12</v>
      </c>
      <c r="C46" s="69">
        <v>1</v>
      </c>
      <c r="D46" s="67" t="s">
        <v>161</v>
      </c>
      <c r="E46" s="56"/>
      <c r="F46" s="57">
        <v>0</v>
      </c>
      <c r="G46" s="72">
        <f t="shared" si="0"/>
        <v>0</v>
      </c>
    </row>
    <row r="47" spans="1:7">
      <c r="A47" s="64">
        <v>43</v>
      </c>
      <c r="B47" s="68" t="s">
        <v>52</v>
      </c>
      <c r="C47" s="69">
        <v>1</v>
      </c>
      <c r="D47" s="67" t="s">
        <v>161</v>
      </c>
      <c r="E47" s="56"/>
      <c r="F47" s="57">
        <v>0</v>
      </c>
      <c r="G47" s="72">
        <f t="shared" si="0"/>
        <v>0</v>
      </c>
    </row>
    <row r="48" spans="1:7">
      <c r="A48" s="64">
        <v>44</v>
      </c>
      <c r="B48" s="68" t="s">
        <v>53</v>
      </c>
      <c r="C48" s="69">
        <v>1</v>
      </c>
      <c r="D48" s="67" t="s">
        <v>161</v>
      </c>
      <c r="E48" s="56"/>
      <c r="F48" s="57">
        <v>0</v>
      </c>
      <c r="G48" s="72">
        <f t="shared" si="0"/>
        <v>0</v>
      </c>
    </row>
    <row r="49" spans="1:7">
      <c r="A49" s="64">
        <v>45</v>
      </c>
      <c r="B49" s="65" t="s">
        <v>125</v>
      </c>
      <c r="C49" s="69">
        <v>1</v>
      </c>
      <c r="D49" s="70" t="s">
        <v>161</v>
      </c>
      <c r="E49" s="56"/>
      <c r="F49" s="57">
        <v>0</v>
      </c>
      <c r="G49" s="72">
        <f t="shared" si="0"/>
        <v>0</v>
      </c>
    </row>
    <row r="50" spans="1:7">
      <c r="A50" s="64">
        <v>46</v>
      </c>
      <c r="B50" s="68" t="s">
        <v>46</v>
      </c>
      <c r="C50" s="69">
        <v>1</v>
      </c>
      <c r="D50" s="67" t="s">
        <v>161</v>
      </c>
      <c r="E50" s="56"/>
      <c r="F50" s="57">
        <v>0</v>
      </c>
      <c r="G50" s="72">
        <f t="shared" si="0"/>
        <v>0</v>
      </c>
    </row>
    <row r="51" spans="1:7">
      <c r="A51" s="64">
        <v>47</v>
      </c>
      <c r="B51" s="68" t="s">
        <v>50</v>
      </c>
      <c r="C51" s="69">
        <v>4</v>
      </c>
      <c r="D51" s="67" t="s">
        <v>161</v>
      </c>
      <c r="E51" s="56"/>
      <c r="F51" s="57">
        <v>0</v>
      </c>
      <c r="G51" s="72">
        <f t="shared" si="0"/>
        <v>0</v>
      </c>
    </row>
    <row r="52" spans="1:7">
      <c r="A52" s="64">
        <v>48</v>
      </c>
      <c r="B52" s="68" t="s">
        <v>49</v>
      </c>
      <c r="C52" s="69">
        <v>4</v>
      </c>
      <c r="D52" s="67" t="s">
        <v>161</v>
      </c>
      <c r="E52" s="56"/>
      <c r="F52" s="57">
        <v>0</v>
      </c>
      <c r="G52" s="72">
        <f t="shared" si="0"/>
        <v>0</v>
      </c>
    </row>
    <row r="53" spans="1:7">
      <c r="A53" s="64">
        <v>49</v>
      </c>
      <c r="B53" s="68" t="s">
        <v>114</v>
      </c>
      <c r="C53" s="69">
        <v>2</v>
      </c>
      <c r="D53" s="70" t="s">
        <v>161</v>
      </c>
      <c r="E53" s="56"/>
      <c r="F53" s="57">
        <v>0</v>
      </c>
      <c r="G53" s="72">
        <f t="shared" si="0"/>
        <v>0</v>
      </c>
    </row>
    <row r="54" spans="1:7">
      <c r="A54" s="64">
        <v>50</v>
      </c>
      <c r="B54" s="68" t="s">
        <v>76</v>
      </c>
      <c r="C54" s="69">
        <v>4</v>
      </c>
      <c r="D54" s="67" t="s">
        <v>161</v>
      </c>
      <c r="E54" s="56"/>
      <c r="F54" s="57">
        <v>0</v>
      </c>
      <c r="G54" s="72">
        <f t="shared" si="0"/>
        <v>0</v>
      </c>
    </row>
    <row r="55" spans="1:7">
      <c r="A55" s="64">
        <v>51</v>
      </c>
      <c r="B55" s="68" t="s">
        <v>149</v>
      </c>
      <c r="C55" s="66">
        <v>2</v>
      </c>
      <c r="D55" s="67" t="s">
        <v>161</v>
      </c>
      <c r="E55" s="56"/>
      <c r="F55" s="57">
        <v>0</v>
      </c>
      <c r="G55" s="72">
        <f t="shared" si="0"/>
        <v>0</v>
      </c>
    </row>
    <row r="56" spans="1:7">
      <c r="A56" s="64">
        <v>52</v>
      </c>
      <c r="B56" s="65" t="s">
        <v>150</v>
      </c>
      <c r="C56" s="66">
        <v>4</v>
      </c>
      <c r="D56" s="67" t="s">
        <v>161</v>
      </c>
      <c r="E56" s="56"/>
      <c r="F56" s="57">
        <v>0</v>
      </c>
      <c r="G56" s="72">
        <f t="shared" si="0"/>
        <v>0</v>
      </c>
    </row>
    <row r="57" spans="1:7">
      <c r="A57" s="64">
        <v>53</v>
      </c>
      <c r="B57" s="68" t="s">
        <v>100</v>
      </c>
      <c r="C57" s="69">
        <v>4</v>
      </c>
      <c r="D57" s="67" t="s">
        <v>161</v>
      </c>
      <c r="E57" s="56"/>
      <c r="F57" s="57">
        <v>0</v>
      </c>
      <c r="G57" s="72">
        <f t="shared" si="0"/>
        <v>0</v>
      </c>
    </row>
    <row r="58" spans="1:7">
      <c r="A58" s="64">
        <v>54</v>
      </c>
      <c r="B58" s="65" t="s">
        <v>142</v>
      </c>
      <c r="C58" s="69">
        <v>1</v>
      </c>
      <c r="D58" s="67" t="s">
        <v>161</v>
      </c>
      <c r="E58" s="56"/>
      <c r="F58" s="57">
        <v>0</v>
      </c>
      <c r="G58" s="72">
        <f t="shared" si="0"/>
        <v>0</v>
      </c>
    </row>
    <row r="59" spans="1:7">
      <c r="A59" s="64">
        <v>55</v>
      </c>
      <c r="B59" s="65" t="s">
        <v>131</v>
      </c>
      <c r="C59" s="69">
        <v>1</v>
      </c>
      <c r="D59" s="67" t="s">
        <v>161</v>
      </c>
      <c r="E59" s="56"/>
      <c r="F59" s="57">
        <v>0</v>
      </c>
      <c r="G59" s="72">
        <f t="shared" si="0"/>
        <v>0</v>
      </c>
    </row>
    <row r="60" spans="1:7">
      <c r="A60" s="64">
        <v>56</v>
      </c>
      <c r="B60" s="65" t="s">
        <v>143</v>
      </c>
      <c r="C60" s="69">
        <v>2</v>
      </c>
      <c r="D60" s="67" t="s">
        <v>161</v>
      </c>
      <c r="E60" s="56"/>
      <c r="F60" s="57">
        <v>0</v>
      </c>
      <c r="G60" s="72">
        <f t="shared" si="0"/>
        <v>0</v>
      </c>
    </row>
    <row r="61" spans="1:7">
      <c r="A61" s="64">
        <v>57</v>
      </c>
      <c r="B61" s="68" t="s">
        <v>3</v>
      </c>
      <c r="C61" s="66">
        <v>1</v>
      </c>
      <c r="D61" s="67" t="s">
        <v>161</v>
      </c>
      <c r="E61" s="56"/>
      <c r="F61" s="57">
        <v>0</v>
      </c>
      <c r="G61" s="72">
        <f t="shared" si="0"/>
        <v>0</v>
      </c>
    </row>
    <row r="62" spans="1:7">
      <c r="A62" s="64">
        <v>58</v>
      </c>
      <c r="B62" s="68" t="s">
        <v>151</v>
      </c>
      <c r="C62" s="66">
        <v>2</v>
      </c>
      <c r="D62" s="67" t="s">
        <v>161</v>
      </c>
      <c r="E62" s="56"/>
      <c r="F62" s="57">
        <v>0</v>
      </c>
      <c r="G62" s="72">
        <f t="shared" si="0"/>
        <v>0</v>
      </c>
    </row>
    <row r="63" spans="1:7">
      <c r="A63" s="64">
        <v>59</v>
      </c>
      <c r="B63" s="65" t="s">
        <v>13</v>
      </c>
      <c r="C63" s="69">
        <v>4</v>
      </c>
      <c r="D63" s="67" t="s">
        <v>161</v>
      </c>
      <c r="E63" s="56"/>
      <c r="F63" s="57">
        <v>0</v>
      </c>
      <c r="G63" s="72">
        <f t="shared" si="0"/>
        <v>0</v>
      </c>
    </row>
    <row r="64" spans="1:7">
      <c r="A64" s="64">
        <v>60</v>
      </c>
      <c r="B64" s="68" t="s">
        <v>56</v>
      </c>
      <c r="C64" s="69">
        <v>4</v>
      </c>
      <c r="D64" s="67" t="s">
        <v>161</v>
      </c>
      <c r="E64" s="56"/>
      <c r="F64" s="57">
        <v>0</v>
      </c>
      <c r="G64" s="72">
        <f t="shared" si="0"/>
        <v>0</v>
      </c>
    </row>
    <row r="65" spans="1:7">
      <c r="A65" s="64">
        <v>61</v>
      </c>
      <c r="B65" s="68" t="s">
        <v>14</v>
      </c>
      <c r="C65" s="69">
        <v>2</v>
      </c>
      <c r="D65" s="67" t="s">
        <v>161</v>
      </c>
      <c r="E65" s="56"/>
      <c r="F65" s="57">
        <v>0</v>
      </c>
      <c r="G65" s="72">
        <f t="shared" si="0"/>
        <v>0</v>
      </c>
    </row>
    <row r="66" spans="1:7">
      <c r="A66" s="64">
        <v>62</v>
      </c>
      <c r="B66" s="68" t="s">
        <v>115</v>
      </c>
      <c r="C66" s="69">
        <v>2</v>
      </c>
      <c r="D66" s="70" t="s">
        <v>161</v>
      </c>
      <c r="E66" s="56"/>
      <c r="F66" s="57">
        <v>0</v>
      </c>
      <c r="G66" s="72">
        <f t="shared" si="0"/>
        <v>0</v>
      </c>
    </row>
    <row r="67" spans="1:7">
      <c r="A67" s="64">
        <v>63</v>
      </c>
      <c r="B67" s="68" t="s">
        <v>292</v>
      </c>
      <c r="C67" s="69">
        <v>2</v>
      </c>
      <c r="D67" s="70" t="s">
        <v>161</v>
      </c>
      <c r="E67" s="56"/>
      <c r="F67" s="57">
        <v>0</v>
      </c>
      <c r="G67" s="72">
        <f t="shared" si="0"/>
        <v>0</v>
      </c>
    </row>
    <row r="68" spans="1:7">
      <c r="A68" s="64">
        <v>64</v>
      </c>
      <c r="B68" s="68" t="s">
        <v>293</v>
      </c>
      <c r="C68" s="69">
        <v>2</v>
      </c>
      <c r="D68" s="70" t="s">
        <v>161</v>
      </c>
      <c r="E68" s="56"/>
      <c r="F68" s="57">
        <v>0</v>
      </c>
      <c r="G68" s="72">
        <f t="shared" si="0"/>
        <v>0</v>
      </c>
    </row>
    <row r="69" spans="1:7">
      <c r="A69" s="64">
        <v>65</v>
      </c>
      <c r="B69" s="68" t="s">
        <v>294</v>
      </c>
      <c r="C69" s="69">
        <v>2</v>
      </c>
      <c r="D69" s="70" t="s">
        <v>161</v>
      </c>
      <c r="E69" s="56"/>
      <c r="F69" s="57">
        <v>0</v>
      </c>
      <c r="G69" s="72">
        <f t="shared" ref="G69:G132" si="1">C69*F69</f>
        <v>0</v>
      </c>
    </row>
    <row r="70" spans="1:7">
      <c r="A70" s="64">
        <v>66</v>
      </c>
      <c r="B70" s="68" t="s">
        <v>295</v>
      </c>
      <c r="C70" s="69">
        <v>2</v>
      </c>
      <c r="D70" s="70" t="s">
        <v>161</v>
      </c>
      <c r="E70" s="56"/>
      <c r="F70" s="57">
        <v>0</v>
      </c>
      <c r="G70" s="72">
        <f t="shared" si="1"/>
        <v>0</v>
      </c>
    </row>
    <row r="71" spans="1:7">
      <c r="A71" s="64">
        <v>67</v>
      </c>
      <c r="B71" s="68" t="s">
        <v>296</v>
      </c>
      <c r="C71" s="69">
        <v>2</v>
      </c>
      <c r="D71" s="70" t="s">
        <v>161</v>
      </c>
      <c r="E71" s="56"/>
      <c r="F71" s="57">
        <v>0</v>
      </c>
      <c r="G71" s="72">
        <f t="shared" si="1"/>
        <v>0</v>
      </c>
    </row>
    <row r="72" spans="1:7">
      <c r="A72" s="64">
        <v>68</v>
      </c>
      <c r="B72" s="68" t="s">
        <v>297</v>
      </c>
      <c r="C72" s="69">
        <v>2</v>
      </c>
      <c r="D72" s="70" t="s">
        <v>161</v>
      </c>
      <c r="E72" s="56"/>
      <c r="F72" s="57">
        <v>0</v>
      </c>
      <c r="G72" s="72">
        <f t="shared" si="1"/>
        <v>0</v>
      </c>
    </row>
    <row r="73" spans="1:7">
      <c r="A73" s="64">
        <v>69</v>
      </c>
      <c r="B73" s="65" t="s">
        <v>135</v>
      </c>
      <c r="C73" s="69">
        <v>2</v>
      </c>
      <c r="D73" s="67" t="s">
        <v>161</v>
      </c>
      <c r="E73" s="56"/>
      <c r="F73" s="57">
        <v>0</v>
      </c>
      <c r="G73" s="72">
        <f t="shared" si="1"/>
        <v>0</v>
      </c>
    </row>
    <row r="74" spans="1:7">
      <c r="A74" s="64">
        <v>70</v>
      </c>
      <c r="B74" s="68" t="s">
        <v>47</v>
      </c>
      <c r="C74" s="69">
        <v>2</v>
      </c>
      <c r="D74" s="67" t="s">
        <v>161</v>
      </c>
      <c r="E74" s="56"/>
      <c r="F74" s="57">
        <v>0</v>
      </c>
      <c r="G74" s="72">
        <f t="shared" si="1"/>
        <v>0</v>
      </c>
    </row>
    <row r="75" spans="1:7">
      <c r="A75" s="64">
        <v>71</v>
      </c>
      <c r="B75" s="68" t="s">
        <v>77</v>
      </c>
      <c r="C75" s="69">
        <v>1</v>
      </c>
      <c r="D75" s="67" t="s">
        <v>161</v>
      </c>
      <c r="E75" s="56"/>
      <c r="F75" s="57">
        <v>0</v>
      </c>
      <c r="G75" s="72">
        <f t="shared" si="1"/>
        <v>0</v>
      </c>
    </row>
    <row r="76" spans="1:7">
      <c r="A76" s="64">
        <v>72</v>
      </c>
      <c r="B76" s="65" t="s">
        <v>15</v>
      </c>
      <c r="C76" s="69">
        <v>1</v>
      </c>
      <c r="D76" s="67" t="s">
        <v>161</v>
      </c>
      <c r="E76" s="56"/>
      <c r="F76" s="57">
        <v>0</v>
      </c>
      <c r="G76" s="72">
        <f t="shared" si="1"/>
        <v>0</v>
      </c>
    </row>
    <row r="77" spans="1:7">
      <c r="A77" s="64">
        <v>73</v>
      </c>
      <c r="B77" s="65" t="s">
        <v>16</v>
      </c>
      <c r="C77" s="69">
        <v>1</v>
      </c>
      <c r="D77" s="67" t="s">
        <v>161</v>
      </c>
      <c r="E77" s="56"/>
      <c r="F77" s="57">
        <v>0</v>
      </c>
      <c r="G77" s="72">
        <f t="shared" si="1"/>
        <v>0</v>
      </c>
    </row>
    <row r="78" spans="1:7">
      <c r="A78" s="64">
        <v>74</v>
      </c>
      <c r="B78" s="68" t="s">
        <v>78</v>
      </c>
      <c r="C78" s="69">
        <v>6</v>
      </c>
      <c r="D78" s="67" t="s">
        <v>161</v>
      </c>
      <c r="E78" s="56"/>
      <c r="F78" s="57">
        <v>0</v>
      </c>
      <c r="G78" s="72">
        <f t="shared" si="1"/>
        <v>0</v>
      </c>
    </row>
    <row r="79" spans="1:7">
      <c r="A79" s="64">
        <v>75</v>
      </c>
      <c r="B79" s="68" t="s">
        <v>101</v>
      </c>
      <c r="C79" s="69">
        <v>8</v>
      </c>
      <c r="D79" s="67" t="s">
        <v>161</v>
      </c>
      <c r="E79" s="56"/>
      <c r="F79" s="57">
        <v>0</v>
      </c>
      <c r="G79" s="72">
        <f t="shared" si="1"/>
        <v>0</v>
      </c>
    </row>
    <row r="80" spans="1:7">
      <c r="A80" s="64">
        <v>76</v>
      </c>
      <c r="B80" s="68" t="s">
        <v>102</v>
      </c>
      <c r="C80" s="69">
        <v>8</v>
      </c>
      <c r="D80" s="67" t="s">
        <v>161</v>
      </c>
      <c r="E80" s="56"/>
      <c r="F80" s="57">
        <v>0</v>
      </c>
      <c r="G80" s="72">
        <f t="shared" si="1"/>
        <v>0</v>
      </c>
    </row>
    <row r="81" spans="1:7">
      <c r="A81" s="64">
        <v>77</v>
      </c>
      <c r="B81" s="68" t="s">
        <v>79</v>
      </c>
      <c r="C81" s="69">
        <v>6</v>
      </c>
      <c r="D81" s="67" t="s">
        <v>161</v>
      </c>
      <c r="E81" s="56"/>
      <c r="F81" s="57">
        <v>0</v>
      </c>
      <c r="G81" s="72">
        <f t="shared" si="1"/>
        <v>0</v>
      </c>
    </row>
    <row r="82" spans="1:7">
      <c r="A82" s="64">
        <v>78</v>
      </c>
      <c r="B82" s="68" t="s">
        <v>80</v>
      </c>
      <c r="C82" s="69">
        <v>6</v>
      </c>
      <c r="D82" s="67" t="s">
        <v>161</v>
      </c>
      <c r="E82" s="56"/>
      <c r="F82" s="57">
        <v>0</v>
      </c>
      <c r="G82" s="72">
        <f t="shared" si="1"/>
        <v>0</v>
      </c>
    </row>
    <row r="83" spans="1:7">
      <c r="A83" s="64">
        <v>79</v>
      </c>
      <c r="B83" s="68" t="s">
        <v>81</v>
      </c>
      <c r="C83" s="69">
        <v>1</v>
      </c>
      <c r="D83" s="67" t="s">
        <v>161</v>
      </c>
      <c r="E83" s="56"/>
      <c r="F83" s="57">
        <v>0</v>
      </c>
      <c r="G83" s="72">
        <f t="shared" si="1"/>
        <v>0</v>
      </c>
    </row>
    <row r="84" spans="1:7">
      <c r="A84" s="64">
        <v>80</v>
      </c>
      <c r="B84" s="68" t="s">
        <v>82</v>
      </c>
      <c r="C84" s="69">
        <v>1</v>
      </c>
      <c r="D84" s="67" t="s">
        <v>161</v>
      </c>
      <c r="E84" s="56"/>
      <c r="F84" s="57">
        <v>0</v>
      </c>
      <c r="G84" s="72">
        <f t="shared" si="1"/>
        <v>0</v>
      </c>
    </row>
    <row r="85" spans="1:7">
      <c r="A85" s="64">
        <v>81</v>
      </c>
      <c r="B85" s="68" t="s">
        <v>83</v>
      </c>
      <c r="C85" s="69">
        <v>1</v>
      </c>
      <c r="D85" s="67" t="s">
        <v>161</v>
      </c>
      <c r="E85" s="56"/>
      <c r="F85" s="57">
        <v>0</v>
      </c>
      <c r="G85" s="72">
        <f t="shared" si="1"/>
        <v>0</v>
      </c>
    </row>
    <row r="86" spans="1:7">
      <c r="A86" s="64">
        <v>82</v>
      </c>
      <c r="B86" s="65" t="s">
        <v>136</v>
      </c>
      <c r="C86" s="69">
        <v>1</v>
      </c>
      <c r="D86" s="67" t="s">
        <v>161</v>
      </c>
      <c r="E86" s="56"/>
      <c r="F86" s="57">
        <v>0</v>
      </c>
      <c r="G86" s="72">
        <f t="shared" si="1"/>
        <v>0</v>
      </c>
    </row>
    <row r="87" spans="1:7">
      <c r="A87" s="64">
        <v>83</v>
      </c>
      <c r="B87" s="68" t="s">
        <v>54</v>
      </c>
      <c r="C87" s="69">
        <v>1</v>
      </c>
      <c r="D87" s="66" t="s">
        <v>48</v>
      </c>
      <c r="E87" s="56"/>
      <c r="F87" s="57">
        <v>0</v>
      </c>
      <c r="G87" s="72">
        <f t="shared" si="1"/>
        <v>0</v>
      </c>
    </row>
    <row r="88" spans="1:7">
      <c r="A88" s="64">
        <v>84</v>
      </c>
      <c r="B88" s="68" t="s">
        <v>41</v>
      </c>
      <c r="C88" s="69">
        <v>2</v>
      </c>
      <c r="D88" s="67" t="s">
        <v>161</v>
      </c>
      <c r="E88" s="56"/>
      <c r="F88" s="57">
        <v>0</v>
      </c>
      <c r="G88" s="72">
        <f t="shared" si="1"/>
        <v>0</v>
      </c>
    </row>
    <row r="89" spans="1:7">
      <c r="A89" s="64">
        <v>85</v>
      </c>
      <c r="B89" s="68" t="s">
        <v>42</v>
      </c>
      <c r="C89" s="69">
        <v>2</v>
      </c>
      <c r="D89" s="67" t="s">
        <v>161</v>
      </c>
      <c r="E89" s="56"/>
      <c r="F89" s="57">
        <v>0</v>
      </c>
      <c r="G89" s="72">
        <f t="shared" si="1"/>
        <v>0</v>
      </c>
    </row>
    <row r="90" spans="1:7">
      <c r="A90" s="64">
        <v>86</v>
      </c>
      <c r="B90" s="68" t="s">
        <v>17</v>
      </c>
      <c r="C90" s="69">
        <v>4</v>
      </c>
      <c r="D90" s="67" t="s">
        <v>161</v>
      </c>
      <c r="E90" s="56"/>
      <c r="F90" s="57">
        <v>0</v>
      </c>
      <c r="G90" s="72">
        <f t="shared" si="1"/>
        <v>0</v>
      </c>
    </row>
    <row r="91" spans="1:7">
      <c r="A91" s="64">
        <v>87</v>
      </c>
      <c r="B91" s="68" t="s">
        <v>18</v>
      </c>
      <c r="C91" s="69">
        <v>4</v>
      </c>
      <c r="D91" s="67" t="s">
        <v>161</v>
      </c>
      <c r="E91" s="56"/>
      <c r="F91" s="57">
        <v>0</v>
      </c>
      <c r="G91" s="72">
        <f t="shared" si="1"/>
        <v>0</v>
      </c>
    </row>
    <row r="92" spans="1:7">
      <c r="A92" s="64">
        <v>88</v>
      </c>
      <c r="B92" s="68" t="s">
        <v>19</v>
      </c>
      <c r="C92" s="69">
        <v>4</v>
      </c>
      <c r="D92" s="67" t="s">
        <v>161</v>
      </c>
      <c r="E92" s="56"/>
      <c r="F92" s="57">
        <v>0</v>
      </c>
      <c r="G92" s="72">
        <f t="shared" si="1"/>
        <v>0</v>
      </c>
    </row>
    <row r="93" spans="1:7">
      <c r="A93" s="64">
        <v>89</v>
      </c>
      <c r="B93" s="68" t="s">
        <v>20</v>
      </c>
      <c r="C93" s="69">
        <v>4</v>
      </c>
      <c r="D93" s="67" t="s">
        <v>161</v>
      </c>
      <c r="E93" s="56"/>
      <c r="F93" s="57">
        <v>0</v>
      </c>
      <c r="G93" s="72">
        <f t="shared" si="1"/>
        <v>0</v>
      </c>
    </row>
    <row r="94" spans="1:7">
      <c r="A94" s="64">
        <v>90</v>
      </c>
      <c r="B94" s="65" t="s">
        <v>21</v>
      </c>
      <c r="C94" s="69">
        <v>4</v>
      </c>
      <c r="D94" s="67" t="s">
        <v>161</v>
      </c>
      <c r="E94" s="56"/>
      <c r="F94" s="57">
        <v>0</v>
      </c>
      <c r="G94" s="72">
        <f t="shared" si="1"/>
        <v>0</v>
      </c>
    </row>
    <row r="95" spans="1:7">
      <c r="A95" s="64">
        <v>91</v>
      </c>
      <c r="B95" s="68" t="s">
        <v>22</v>
      </c>
      <c r="C95" s="69">
        <v>4</v>
      </c>
      <c r="D95" s="67" t="s">
        <v>161</v>
      </c>
      <c r="E95" s="56"/>
      <c r="F95" s="57">
        <v>0</v>
      </c>
      <c r="G95" s="72">
        <f t="shared" si="1"/>
        <v>0</v>
      </c>
    </row>
    <row r="96" spans="1:7">
      <c r="A96" s="64">
        <v>92</v>
      </c>
      <c r="B96" s="68" t="s">
        <v>23</v>
      </c>
      <c r="C96" s="69">
        <v>1</v>
      </c>
      <c r="D96" s="67" t="s">
        <v>161</v>
      </c>
      <c r="E96" s="56"/>
      <c r="F96" s="57">
        <v>0</v>
      </c>
      <c r="G96" s="72">
        <f t="shared" si="1"/>
        <v>0</v>
      </c>
    </row>
    <row r="97" spans="1:7">
      <c r="A97" s="64">
        <v>93</v>
      </c>
      <c r="B97" s="68" t="s">
        <v>24</v>
      </c>
      <c r="C97" s="69">
        <v>1</v>
      </c>
      <c r="D97" s="67" t="s">
        <v>161</v>
      </c>
      <c r="E97" s="56"/>
      <c r="F97" s="57">
        <v>0</v>
      </c>
      <c r="G97" s="72">
        <f t="shared" si="1"/>
        <v>0</v>
      </c>
    </row>
    <row r="98" spans="1:7">
      <c r="A98" s="64">
        <v>94</v>
      </c>
      <c r="B98" s="68" t="s">
        <v>152</v>
      </c>
      <c r="C98" s="66">
        <v>2</v>
      </c>
      <c r="D98" s="67" t="s">
        <v>161</v>
      </c>
      <c r="E98" s="56"/>
      <c r="F98" s="57">
        <v>0</v>
      </c>
      <c r="G98" s="72">
        <f t="shared" si="1"/>
        <v>0</v>
      </c>
    </row>
    <row r="99" spans="1:7">
      <c r="A99" s="64">
        <v>95</v>
      </c>
      <c r="B99" s="68" t="s">
        <v>116</v>
      </c>
      <c r="C99" s="69">
        <v>2</v>
      </c>
      <c r="D99" s="70" t="s">
        <v>161</v>
      </c>
      <c r="E99" s="56"/>
      <c r="F99" s="57">
        <v>0</v>
      </c>
      <c r="G99" s="72">
        <f t="shared" si="1"/>
        <v>0</v>
      </c>
    </row>
    <row r="100" spans="1:7">
      <c r="A100" s="64">
        <v>96</v>
      </c>
      <c r="B100" s="68" t="s">
        <v>117</v>
      </c>
      <c r="C100" s="69">
        <v>2</v>
      </c>
      <c r="D100" s="70" t="s">
        <v>161</v>
      </c>
      <c r="E100" s="56"/>
      <c r="F100" s="57">
        <v>0</v>
      </c>
      <c r="G100" s="72">
        <f t="shared" si="1"/>
        <v>0</v>
      </c>
    </row>
    <row r="101" spans="1:7">
      <c r="A101" s="64">
        <v>97</v>
      </c>
      <c r="B101" s="68" t="s">
        <v>118</v>
      </c>
      <c r="C101" s="69">
        <v>2</v>
      </c>
      <c r="D101" s="70" t="s">
        <v>161</v>
      </c>
      <c r="E101" s="56"/>
      <c r="F101" s="57">
        <v>0</v>
      </c>
      <c r="G101" s="72">
        <f t="shared" si="1"/>
        <v>0</v>
      </c>
    </row>
    <row r="102" spans="1:7">
      <c r="A102" s="64">
        <v>98</v>
      </c>
      <c r="B102" s="68" t="s">
        <v>119</v>
      </c>
      <c r="C102" s="69">
        <v>2</v>
      </c>
      <c r="D102" s="70" t="s">
        <v>161</v>
      </c>
      <c r="E102" s="56"/>
      <c r="F102" s="57">
        <v>0</v>
      </c>
      <c r="G102" s="72">
        <f t="shared" si="1"/>
        <v>0</v>
      </c>
    </row>
    <row r="103" spans="1:7">
      <c r="A103" s="64">
        <v>99</v>
      </c>
      <c r="B103" s="68" t="s">
        <v>57</v>
      </c>
      <c r="C103" s="69">
        <v>2</v>
      </c>
      <c r="D103" s="67" t="s">
        <v>161</v>
      </c>
      <c r="E103" s="56"/>
      <c r="F103" s="57">
        <v>0</v>
      </c>
      <c r="G103" s="72">
        <f t="shared" si="1"/>
        <v>0</v>
      </c>
    </row>
    <row r="104" spans="1:7">
      <c r="A104" s="64">
        <v>100</v>
      </c>
      <c r="B104" s="68" t="s">
        <v>58</v>
      </c>
      <c r="C104" s="69">
        <v>3</v>
      </c>
      <c r="D104" s="67" t="s">
        <v>161</v>
      </c>
      <c r="E104" s="56"/>
      <c r="F104" s="57">
        <v>0</v>
      </c>
      <c r="G104" s="72">
        <f t="shared" si="1"/>
        <v>0</v>
      </c>
    </row>
    <row r="105" spans="1:7">
      <c r="A105" s="64">
        <v>101</v>
      </c>
      <c r="B105" s="68" t="s">
        <v>59</v>
      </c>
      <c r="C105" s="69">
        <v>3</v>
      </c>
      <c r="D105" s="67" t="s">
        <v>161</v>
      </c>
      <c r="E105" s="56"/>
      <c r="F105" s="57">
        <v>0</v>
      </c>
      <c r="G105" s="72">
        <f t="shared" si="1"/>
        <v>0</v>
      </c>
    </row>
    <row r="106" spans="1:7">
      <c r="A106" s="64">
        <v>102</v>
      </c>
      <c r="B106" s="68" t="s">
        <v>60</v>
      </c>
      <c r="C106" s="69">
        <v>3</v>
      </c>
      <c r="D106" s="67" t="s">
        <v>161</v>
      </c>
      <c r="E106" s="56"/>
      <c r="F106" s="57">
        <v>0</v>
      </c>
      <c r="G106" s="72">
        <f t="shared" si="1"/>
        <v>0</v>
      </c>
    </row>
    <row r="107" spans="1:7">
      <c r="A107" s="64">
        <v>103</v>
      </c>
      <c r="B107" s="68" t="s">
        <v>61</v>
      </c>
      <c r="C107" s="69">
        <v>3</v>
      </c>
      <c r="D107" s="67" t="s">
        <v>161</v>
      </c>
      <c r="E107" s="56"/>
      <c r="F107" s="57">
        <v>0</v>
      </c>
      <c r="G107" s="72">
        <f t="shared" si="1"/>
        <v>0</v>
      </c>
    </row>
    <row r="108" spans="1:7">
      <c r="A108" s="64">
        <v>104</v>
      </c>
      <c r="B108" s="65" t="s">
        <v>25</v>
      </c>
      <c r="C108" s="69">
        <v>2</v>
      </c>
      <c r="D108" s="67" t="s">
        <v>161</v>
      </c>
      <c r="E108" s="56"/>
      <c r="F108" s="57">
        <v>0</v>
      </c>
      <c r="G108" s="72">
        <f t="shared" si="1"/>
        <v>0</v>
      </c>
    </row>
    <row r="109" spans="1:7">
      <c r="A109" s="64">
        <v>105</v>
      </c>
      <c r="B109" s="68" t="s">
        <v>43</v>
      </c>
      <c r="C109" s="69">
        <v>10</v>
      </c>
      <c r="D109" s="67" t="s">
        <v>161</v>
      </c>
      <c r="E109" s="56"/>
      <c r="F109" s="57">
        <v>0</v>
      </c>
      <c r="G109" s="72">
        <f t="shared" si="1"/>
        <v>0</v>
      </c>
    </row>
    <row r="110" spans="1:7">
      <c r="A110" s="64">
        <v>106</v>
      </c>
      <c r="B110" s="68" t="s">
        <v>120</v>
      </c>
      <c r="C110" s="69">
        <v>1</v>
      </c>
      <c r="D110" s="70" t="s">
        <v>161</v>
      </c>
      <c r="E110" s="56"/>
      <c r="F110" s="57">
        <v>0</v>
      </c>
      <c r="G110" s="72">
        <f t="shared" si="1"/>
        <v>0</v>
      </c>
    </row>
    <row r="111" spans="1:7">
      <c r="A111" s="64">
        <v>107</v>
      </c>
      <c r="B111" s="68" t="s">
        <v>144</v>
      </c>
      <c r="C111" s="69">
        <v>1</v>
      </c>
      <c r="D111" s="67" t="s">
        <v>161</v>
      </c>
      <c r="E111" s="56"/>
      <c r="F111" s="57">
        <v>0</v>
      </c>
      <c r="G111" s="72">
        <f t="shared" si="1"/>
        <v>0</v>
      </c>
    </row>
    <row r="112" spans="1:7">
      <c r="A112" s="64">
        <v>108</v>
      </c>
      <c r="B112" s="68" t="s">
        <v>121</v>
      </c>
      <c r="C112" s="69">
        <v>1</v>
      </c>
      <c r="D112" s="70" t="s">
        <v>161</v>
      </c>
      <c r="E112" s="56"/>
      <c r="F112" s="57">
        <v>0</v>
      </c>
      <c r="G112" s="72">
        <f t="shared" si="1"/>
        <v>0</v>
      </c>
    </row>
    <row r="113" spans="1:7">
      <c r="A113" s="64">
        <v>109</v>
      </c>
      <c r="B113" s="68" t="s">
        <v>44</v>
      </c>
      <c r="C113" s="69">
        <v>4</v>
      </c>
      <c r="D113" s="67" t="s">
        <v>161</v>
      </c>
      <c r="E113" s="56"/>
      <c r="F113" s="57">
        <v>0</v>
      </c>
      <c r="G113" s="72">
        <f t="shared" si="1"/>
        <v>0</v>
      </c>
    </row>
    <row r="114" spans="1:7">
      <c r="A114" s="64">
        <v>110</v>
      </c>
      <c r="B114" s="68" t="s">
        <v>153</v>
      </c>
      <c r="C114" s="66">
        <v>6</v>
      </c>
      <c r="D114" s="67" t="s">
        <v>161</v>
      </c>
      <c r="E114" s="56"/>
      <c r="F114" s="57">
        <v>0</v>
      </c>
      <c r="G114" s="72">
        <f t="shared" si="1"/>
        <v>0</v>
      </c>
    </row>
    <row r="115" spans="1:7">
      <c r="A115" s="64">
        <v>111</v>
      </c>
      <c r="B115" s="68" t="s">
        <v>103</v>
      </c>
      <c r="C115" s="69">
        <v>20</v>
      </c>
      <c r="D115" s="67" t="s">
        <v>161</v>
      </c>
      <c r="E115" s="56"/>
      <c r="F115" s="57">
        <v>0</v>
      </c>
      <c r="G115" s="72">
        <f t="shared" si="1"/>
        <v>0</v>
      </c>
    </row>
    <row r="116" spans="1:7">
      <c r="A116" s="64">
        <v>112</v>
      </c>
      <c r="B116" s="68" t="s">
        <v>298</v>
      </c>
      <c r="C116" s="66">
        <v>3</v>
      </c>
      <c r="D116" s="67" t="s">
        <v>161</v>
      </c>
      <c r="E116" s="56"/>
      <c r="F116" s="57">
        <v>0</v>
      </c>
      <c r="G116" s="72">
        <f t="shared" si="1"/>
        <v>0</v>
      </c>
    </row>
    <row r="117" spans="1:7">
      <c r="A117" s="64">
        <v>113</v>
      </c>
      <c r="B117" s="68" t="s">
        <v>84</v>
      </c>
      <c r="C117" s="69">
        <v>6</v>
      </c>
      <c r="D117" s="67" t="s">
        <v>161</v>
      </c>
      <c r="E117" s="56"/>
      <c r="F117" s="57">
        <v>0</v>
      </c>
      <c r="G117" s="72">
        <f t="shared" si="1"/>
        <v>0</v>
      </c>
    </row>
    <row r="118" spans="1:7">
      <c r="A118" s="64">
        <v>114</v>
      </c>
      <c r="B118" s="68" t="s">
        <v>26</v>
      </c>
      <c r="C118" s="69">
        <v>1</v>
      </c>
      <c r="D118" s="67" t="s">
        <v>161</v>
      </c>
      <c r="E118" s="56"/>
      <c r="F118" s="57">
        <v>0</v>
      </c>
      <c r="G118" s="72">
        <f t="shared" si="1"/>
        <v>0</v>
      </c>
    </row>
    <row r="119" spans="1:7">
      <c r="A119" s="64">
        <v>115</v>
      </c>
      <c r="B119" s="65" t="s">
        <v>126</v>
      </c>
      <c r="C119" s="69">
        <v>4</v>
      </c>
      <c r="D119" s="70" t="s">
        <v>161</v>
      </c>
      <c r="E119" s="56"/>
      <c r="F119" s="57">
        <v>0</v>
      </c>
      <c r="G119" s="72">
        <f t="shared" si="1"/>
        <v>0</v>
      </c>
    </row>
    <row r="120" spans="1:7">
      <c r="A120" s="64">
        <v>116</v>
      </c>
      <c r="B120" s="68" t="s">
        <v>104</v>
      </c>
      <c r="C120" s="69">
        <v>20</v>
      </c>
      <c r="D120" s="67" t="s">
        <v>161</v>
      </c>
      <c r="E120" s="56"/>
      <c r="F120" s="57">
        <v>0</v>
      </c>
      <c r="G120" s="72">
        <f t="shared" si="1"/>
        <v>0</v>
      </c>
    </row>
    <row r="121" spans="1:7">
      <c r="A121" s="64">
        <v>117</v>
      </c>
      <c r="B121" s="68" t="s">
        <v>9</v>
      </c>
      <c r="C121" s="66">
        <v>1</v>
      </c>
      <c r="D121" s="67" t="s">
        <v>161</v>
      </c>
      <c r="E121" s="56"/>
      <c r="F121" s="57">
        <v>0</v>
      </c>
      <c r="G121" s="72">
        <f t="shared" si="1"/>
        <v>0</v>
      </c>
    </row>
    <row r="122" spans="1:7">
      <c r="A122" s="64">
        <v>118</v>
      </c>
      <c r="B122" s="65" t="s">
        <v>4</v>
      </c>
      <c r="C122" s="66">
        <v>1</v>
      </c>
      <c r="D122" s="67" t="s">
        <v>161</v>
      </c>
      <c r="E122" s="56"/>
      <c r="F122" s="57">
        <v>0</v>
      </c>
      <c r="G122" s="72">
        <f t="shared" si="1"/>
        <v>0</v>
      </c>
    </row>
    <row r="123" spans="1:7">
      <c r="A123" s="64">
        <v>119</v>
      </c>
      <c r="B123" s="68" t="s">
        <v>85</v>
      </c>
      <c r="C123" s="69">
        <v>100</v>
      </c>
      <c r="D123" s="67" t="s">
        <v>161</v>
      </c>
      <c r="E123" s="56"/>
      <c r="F123" s="57">
        <v>0</v>
      </c>
      <c r="G123" s="72">
        <f t="shared" si="1"/>
        <v>0</v>
      </c>
    </row>
    <row r="124" spans="1:7">
      <c r="A124" s="64">
        <v>120</v>
      </c>
      <c r="B124" s="65" t="s">
        <v>132</v>
      </c>
      <c r="C124" s="69">
        <v>1</v>
      </c>
      <c r="D124" s="67" t="s">
        <v>161</v>
      </c>
      <c r="E124" s="56"/>
      <c r="F124" s="57">
        <v>0</v>
      </c>
      <c r="G124" s="72">
        <f t="shared" si="1"/>
        <v>0</v>
      </c>
    </row>
    <row r="125" spans="1:7">
      <c r="A125" s="64">
        <v>121</v>
      </c>
      <c r="B125" s="65" t="s">
        <v>27</v>
      </c>
      <c r="C125" s="69">
        <v>1</v>
      </c>
      <c r="D125" s="67" t="s">
        <v>161</v>
      </c>
      <c r="E125" s="56"/>
      <c r="F125" s="57">
        <v>0</v>
      </c>
      <c r="G125" s="72">
        <f t="shared" si="1"/>
        <v>0</v>
      </c>
    </row>
    <row r="126" spans="1:7">
      <c r="A126" s="64">
        <v>122</v>
      </c>
      <c r="B126" s="68" t="s">
        <v>28</v>
      </c>
      <c r="C126" s="69">
        <v>2</v>
      </c>
      <c r="D126" s="67" t="s">
        <v>161</v>
      </c>
      <c r="E126" s="56"/>
      <c r="F126" s="57">
        <v>0</v>
      </c>
      <c r="G126" s="72">
        <f t="shared" si="1"/>
        <v>0</v>
      </c>
    </row>
    <row r="127" spans="1:7">
      <c r="A127" s="64">
        <v>123</v>
      </c>
      <c r="B127" s="68" t="s">
        <v>29</v>
      </c>
      <c r="C127" s="69">
        <v>2</v>
      </c>
      <c r="D127" s="67" t="s">
        <v>161</v>
      </c>
      <c r="E127" s="56"/>
      <c r="F127" s="57">
        <v>0</v>
      </c>
      <c r="G127" s="72">
        <f t="shared" si="1"/>
        <v>0</v>
      </c>
    </row>
    <row r="128" spans="1:7">
      <c r="A128" s="64">
        <v>124</v>
      </c>
      <c r="B128" s="65" t="s">
        <v>133</v>
      </c>
      <c r="C128" s="69">
        <v>1</v>
      </c>
      <c r="D128" s="67" t="s">
        <v>161</v>
      </c>
      <c r="E128" s="56"/>
      <c r="F128" s="57">
        <v>0</v>
      </c>
      <c r="G128" s="72">
        <f t="shared" si="1"/>
        <v>0</v>
      </c>
    </row>
    <row r="129" spans="1:7">
      <c r="A129" s="64">
        <v>125</v>
      </c>
      <c r="B129" s="68" t="s">
        <v>30</v>
      </c>
      <c r="C129" s="69">
        <v>2</v>
      </c>
      <c r="D129" s="67" t="s">
        <v>161</v>
      </c>
      <c r="E129" s="56"/>
      <c r="F129" s="57">
        <v>0</v>
      </c>
      <c r="G129" s="72">
        <f t="shared" si="1"/>
        <v>0</v>
      </c>
    </row>
    <row r="130" spans="1:7">
      <c r="A130" s="64">
        <v>126</v>
      </c>
      <c r="B130" s="68" t="s">
        <v>31</v>
      </c>
      <c r="C130" s="69">
        <v>2</v>
      </c>
      <c r="D130" s="67" t="s">
        <v>161</v>
      </c>
      <c r="E130" s="56"/>
      <c r="F130" s="57">
        <v>0</v>
      </c>
      <c r="G130" s="72">
        <f t="shared" si="1"/>
        <v>0</v>
      </c>
    </row>
    <row r="131" spans="1:7">
      <c r="A131" s="64">
        <v>127</v>
      </c>
      <c r="B131" s="68" t="s">
        <v>105</v>
      </c>
      <c r="C131" s="69">
        <v>8</v>
      </c>
      <c r="D131" s="67" t="s">
        <v>161</v>
      </c>
      <c r="E131" s="56"/>
      <c r="F131" s="57">
        <v>0</v>
      </c>
      <c r="G131" s="72">
        <f t="shared" si="1"/>
        <v>0</v>
      </c>
    </row>
    <row r="132" spans="1:7">
      <c r="A132" s="64">
        <v>128</v>
      </c>
      <c r="B132" s="68" t="s">
        <v>86</v>
      </c>
      <c r="C132" s="69">
        <v>1</v>
      </c>
      <c r="D132" s="67" t="s">
        <v>161</v>
      </c>
      <c r="E132" s="56"/>
      <c r="F132" s="57">
        <v>0</v>
      </c>
      <c r="G132" s="72">
        <f t="shared" si="1"/>
        <v>0</v>
      </c>
    </row>
    <row r="133" spans="1:7">
      <c r="A133" s="64">
        <v>129</v>
      </c>
      <c r="B133" s="68" t="s">
        <v>87</v>
      </c>
      <c r="C133" s="69">
        <v>16</v>
      </c>
      <c r="D133" s="67" t="s">
        <v>161</v>
      </c>
      <c r="E133" s="56"/>
      <c r="F133" s="57">
        <v>0</v>
      </c>
      <c r="G133" s="72">
        <f t="shared" ref="G133:G169" si="2">C133*F133</f>
        <v>0</v>
      </c>
    </row>
    <row r="134" spans="1:7">
      <c r="A134" s="64">
        <v>130</v>
      </c>
      <c r="B134" s="68" t="s">
        <v>88</v>
      </c>
      <c r="C134" s="69">
        <v>1</v>
      </c>
      <c r="D134" s="67" t="s">
        <v>161</v>
      </c>
      <c r="E134" s="56"/>
      <c r="F134" s="57">
        <v>0</v>
      </c>
      <c r="G134" s="72">
        <f t="shared" si="2"/>
        <v>0</v>
      </c>
    </row>
    <row r="135" spans="1:7">
      <c r="A135" s="64">
        <v>131</v>
      </c>
      <c r="B135" s="68" t="s">
        <v>89</v>
      </c>
      <c r="C135" s="69">
        <v>16</v>
      </c>
      <c r="D135" s="67" t="s">
        <v>161</v>
      </c>
      <c r="E135" s="56"/>
      <c r="F135" s="57">
        <v>0</v>
      </c>
      <c r="G135" s="72">
        <f t="shared" si="2"/>
        <v>0</v>
      </c>
    </row>
    <row r="136" spans="1:7">
      <c r="A136" s="64">
        <v>132</v>
      </c>
      <c r="B136" s="68" t="s">
        <v>90</v>
      </c>
      <c r="C136" s="69">
        <v>1</v>
      </c>
      <c r="D136" s="67" t="s">
        <v>161</v>
      </c>
      <c r="E136" s="56"/>
      <c r="F136" s="57">
        <v>0</v>
      </c>
      <c r="G136" s="72">
        <f t="shared" si="2"/>
        <v>0</v>
      </c>
    </row>
    <row r="137" spans="1:7">
      <c r="A137" s="64">
        <v>133</v>
      </c>
      <c r="B137" s="68" t="s">
        <v>122</v>
      </c>
      <c r="C137" s="69">
        <v>2</v>
      </c>
      <c r="D137" s="70" t="s">
        <v>161</v>
      </c>
      <c r="E137" s="56"/>
      <c r="F137" s="57">
        <v>0</v>
      </c>
      <c r="G137" s="72">
        <f t="shared" si="2"/>
        <v>0</v>
      </c>
    </row>
    <row r="138" spans="1:7">
      <c r="A138" s="64">
        <v>134</v>
      </c>
      <c r="B138" s="68" t="s">
        <v>45</v>
      </c>
      <c r="C138" s="69">
        <v>1</v>
      </c>
      <c r="D138" s="67" t="s">
        <v>161</v>
      </c>
      <c r="E138" s="56"/>
      <c r="F138" s="57">
        <v>0</v>
      </c>
      <c r="G138" s="72">
        <f t="shared" si="2"/>
        <v>0</v>
      </c>
    </row>
    <row r="139" spans="1:7">
      <c r="A139" s="64">
        <v>135</v>
      </c>
      <c r="B139" s="68" t="s">
        <v>55</v>
      </c>
      <c r="C139" s="69">
        <v>1</v>
      </c>
      <c r="D139" s="67" t="s">
        <v>161</v>
      </c>
      <c r="E139" s="56"/>
      <c r="F139" s="57">
        <v>0</v>
      </c>
      <c r="G139" s="72">
        <f t="shared" si="2"/>
        <v>0</v>
      </c>
    </row>
    <row r="140" spans="1:7">
      <c r="A140" s="64">
        <v>136</v>
      </c>
      <c r="B140" s="68" t="s">
        <v>91</v>
      </c>
      <c r="C140" s="69">
        <v>2</v>
      </c>
      <c r="D140" s="67" t="s">
        <v>161</v>
      </c>
      <c r="E140" s="56"/>
      <c r="F140" s="57">
        <v>0</v>
      </c>
      <c r="G140" s="72">
        <f t="shared" si="2"/>
        <v>0</v>
      </c>
    </row>
    <row r="141" spans="1:7">
      <c r="A141" s="64">
        <v>137</v>
      </c>
      <c r="B141" s="68" t="s">
        <v>154</v>
      </c>
      <c r="C141" s="66">
        <v>2</v>
      </c>
      <c r="D141" s="67" t="s">
        <v>161</v>
      </c>
      <c r="E141" s="56"/>
      <c r="F141" s="57">
        <v>0</v>
      </c>
      <c r="G141" s="72">
        <f t="shared" si="2"/>
        <v>0</v>
      </c>
    </row>
    <row r="142" spans="1:7">
      <c r="A142" s="64">
        <v>138</v>
      </c>
      <c r="B142" s="68" t="s">
        <v>155</v>
      </c>
      <c r="C142" s="66">
        <v>2</v>
      </c>
      <c r="D142" s="67" t="s">
        <v>161</v>
      </c>
      <c r="E142" s="56"/>
      <c r="F142" s="57">
        <v>0</v>
      </c>
      <c r="G142" s="72">
        <f t="shared" si="2"/>
        <v>0</v>
      </c>
    </row>
    <row r="143" spans="1:7">
      <c r="A143" s="64">
        <v>139</v>
      </c>
      <c r="B143" s="68" t="s">
        <v>156</v>
      </c>
      <c r="C143" s="66">
        <v>4</v>
      </c>
      <c r="D143" s="67" t="s">
        <v>161</v>
      </c>
      <c r="E143" s="56"/>
      <c r="F143" s="57">
        <v>0</v>
      </c>
      <c r="G143" s="72">
        <f t="shared" si="2"/>
        <v>0</v>
      </c>
    </row>
    <row r="144" spans="1:7">
      <c r="A144" s="64">
        <v>140</v>
      </c>
      <c r="B144" s="68" t="s">
        <v>157</v>
      </c>
      <c r="C144" s="66">
        <v>1</v>
      </c>
      <c r="D144" s="67" t="s">
        <v>161</v>
      </c>
      <c r="E144" s="56"/>
      <c r="F144" s="57">
        <v>0</v>
      </c>
      <c r="G144" s="72">
        <f t="shared" si="2"/>
        <v>0</v>
      </c>
    </row>
    <row r="145" spans="1:7">
      <c r="A145" s="64">
        <v>141</v>
      </c>
      <c r="B145" s="68" t="s">
        <v>158</v>
      </c>
      <c r="C145" s="66">
        <v>1</v>
      </c>
      <c r="D145" s="67" t="s">
        <v>161</v>
      </c>
      <c r="E145" s="56"/>
      <c r="F145" s="57">
        <v>0</v>
      </c>
      <c r="G145" s="72">
        <f t="shared" si="2"/>
        <v>0</v>
      </c>
    </row>
    <row r="146" spans="1:7">
      <c r="A146" s="64">
        <v>142</v>
      </c>
      <c r="B146" s="65" t="s">
        <v>32</v>
      </c>
      <c r="C146" s="69">
        <v>1</v>
      </c>
      <c r="D146" s="67" t="s">
        <v>161</v>
      </c>
      <c r="E146" s="56"/>
      <c r="F146" s="57">
        <v>0</v>
      </c>
      <c r="G146" s="72">
        <f t="shared" si="2"/>
        <v>0</v>
      </c>
    </row>
    <row r="147" spans="1:7">
      <c r="A147" s="64">
        <v>143</v>
      </c>
      <c r="B147" s="68" t="s">
        <v>33</v>
      </c>
      <c r="C147" s="69">
        <v>1</v>
      </c>
      <c r="D147" s="67" t="s">
        <v>161</v>
      </c>
      <c r="E147" s="56"/>
      <c r="F147" s="57">
        <v>0</v>
      </c>
      <c r="G147" s="72">
        <f t="shared" si="2"/>
        <v>0</v>
      </c>
    </row>
    <row r="148" spans="1:7">
      <c r="A148" s="64">
        <v>144</v>
      </c>
      <c r="B148" s="65" t="s">
        <v>34</v>
      </c>
      <c r="C148" s="69">
        <v>1</v>
      </c>
      <c r="D148" s="67" t="s">
        <v>161</v>
      </c>
      <c r="E148" s="56"/>
      <c r="F148" s="57">
        <v>0</v>
      </c>
      <c r="G148" s="72">
        <f t="shared" si="2"/>
        <v>0</v>
      </c>
    </row>
    <row r="149" spans="1:7">
      <c r="A149" s="64">
        <v>145</v>
      </c>
      <c r="B149" s="65" t="s">
        <v>137</v>
      </c>
      <c r="C149" s="69">
        <v>1</v>
      </c>
      <c r="D149" s="67" t="s">
        <v>161</v>
      </c>
      <c r="E149" s="56"/>
      <c r="F149" s="57">
        <v>0</v>
      </c>
      <c r="G149" s="72">
        <f t="shared" si="2"/>
        <v>0</v>
      </c>
    </row>
    <row r="150" spans="1:7">
      <c r="A150" s="64">
        <v>146</v>
      </c>
      <c r="B150" s="65" t="s">
        <v>138</v>
      </c>
      <c r="C150" s="69">
        <v>1</v>
      </c>
      <c r="D150" s="67" t="s">
        <v>161</v>
      </c>
      <c r="E150" s="56"/>
      <c r="F150" s="57">
        <v>0</v>
      </c>
      <c r="G150" s="72">
        <f t="shared" si="2"/>
        <v>0</v>
      </c>
    </row>
    <row r="151" spans="1:7">
      <c r="A151" s="64">
        <v>147</v>
      </c>
      <c r="B151" s="68" t="s">
        <v>92</v>
      </c>
      <c r="C151" s="69">
        <v>4</v>
      </c>
      <c r="D151" s="67" t="s">
        <v>161</v>
      </c>
      <c r="E151" s="56"/>
      <c r="F151" s="57">
        <v>0</v>
      </c>
      <c r="G151" s="72">
        <f t="shared" si="2"/>
        <v>0</v>
      </c>
    </row>
    <row r="152" spans="1:7">
      <c r="A152" s="64">
        <v>148</v>
      </c>
      <c r="B152" s="68" t="s">
        <v>106</v>
      </c>
      <c r="C152" s="69">
        <v>2</v>
      </c>
      <c r="D152" s="67" t="s">
        <v>161</v>
      </c>
      <c r="E152" s="56"/>
      <c r="F152" s="57">
        <v>0</v>
      </c>
      <c r="G152" s="72">
        <f t="shared" si="2"/>
        <v>0</v>
      </c>
    </row>
    <row r="153" spans="1:7">
      <c r="A153" s="64">
        <v>149</v>
      </c>
      <c r="B153" s="68" t="s">
        <v>107</v>
      </c>
      <c r="C153" s="69">
        <v>2</v>
      </c>
      <c r="D153" s="67" t="s">
        <v>161</v>
      </c>
      <c r="E153" s="56"/>
      <c r="F153" s="57">
        <v>0</v>
      </c>
      <c r="G153" s="72">
        <f t="shared" si="2"/>
        <v>0</v>
      </c>
    </row>
    <row r="154" spans="1:7">
      <c r="A154" s="64">
        <v>150</v>
      </c>
      <c r="B154" s="68" t="s">
        <v>93</v>
      </c>
      <c r="C154" s="69">
        <v>1</v>
      </c>
      <c r="D154" s="67" t="s">
        <v>161</v>
      </c>
      <c r="E154" s="56"/>
      <c r="F154" s="57">
        <v>0</v>
      </c>
      <c r="G154" s="72">
        <f t="shared" si="2"/>
        <v>0</v>
      </c>
    </row>
    <row r="155" spans="1:7">
      <c r="A155" s="64">
        <v>151</v>
      </c>
      <c r="B155" s="68" t="s">
        <v>123</v>
      </c>
      <c r="C155" s="69">
        <v>1</v>
      </c>
      <c r="D155" s="70" t="s">
        <v>161</v>
      </c>
      <c r="E155" s="56"/>
      <c r="F155" s="57">
        <v>0</v>
      </c>
      <c r="G155" s="72">
        <f t="shared" si="2"/>
        <v>0</v>
      </c>
    </row>
    <row r="156" spans="1:7">
      <c r="A156" s="64">
        <v>152</v>
      </c>
      <c r="B156" s="68" t="s">
        <v>108</v>
      </c>
      <c r="C156" s="69">
        <v>2</v>
      </c>
      <c r="D156" s="67" t="s">
        <v>161</v>
      </c>
      <c r="E156" s="56"/>
      <c r="F156" s="57">
        <v>0</v>
      </c>
      <c r="G156" s="72">
        <f t="shared" si="2"/>
        <v>0</v>
      </c>
    </row>
    <row r="157" spans="1:7">
      <c r="A157" s="64">
        <v>153</v>
      </c>
      <c r="B157" s="68" t="s">
        <v>109</v>
      </c>
      <c r="C157" s="69">
        <v>4</v>
      </c>
      <c r="D157" s="67" t="s">
        <v>161</v>
      </c>
      <c r="E157" s="56"/>
      <c r="F157" s="57">
        <v>0</v>
      </c>
      <c r="G157" s="72">
        <f t="shared" si="2"/>
        <v>0</v>
      </c>
    </row>
    <row r="158" spans="1:7">
      <c r="A158" s="64">
        <v>154</v>
      </c>
      <c r="B158" s="65" t="s">
        <v>5</v>
      </c>
      <c r="C158" s="66">
        <v>1</v>
      </c>
      <c r="D158" s="67" t="s">
        <v>161</v>
      </c>
      <c r="E158" s="56"/>
      <c r="F158" s="57">
        <v>0</v>
      </c>
      <c r="G158" s="72">
        <f t="shared" si="2"/>
        <v>0</v>
      </c>
    </row>
    <row r="159" spans="1:7">
      <c r="A159" s="64">
        <v>155</v>
      </c>
      <c r="B159" s="68" t="s">
        <v>6</v>
      </c>
      <c r="C159" s="66">
        <v>1</v>
      </c>
      <c r="D159" s="67" t="s">
        <v>161</v>
      </c>
      <c r="E159" s="56"/>
      <c r="F159" s="57">
        <v>0</v>
      </c>
      <c r="G159" s="72">
        <f t="shared" si="2"/>
        <v>0</v>
      </c>
    </row>
    <row r="160" spans="1:7">
      <c r="A160" s="64">
        <v>156</v>
      </c>
      <c r="B160" s="68" t="s">
        <v>127</v>
      </c>
      <c r="C160" s="69">
        <v>2</v>
      </c>
      <c r="D160" s="70" t="s">
        <v>161</v>
      </c>
      <c r="E160" s="56"/>
      <c r="F160" s="57">
        <v>0</v>
      </c>
      <c r="G160" s="72">
        <f t="shared" si="2"/>
        <v>0</v>
      </c>
    </row>
    <row r="161" spans="1:7">
      <c r="A161" s="64">
        <v>157</v>
      </c>
      <c r="B161" s="68" t="s">
        <v>35</v>
      </c>
      <c r="C161" s="69">
        <v>2</v>
      </c>
      <c r="D161" s="67" t="s">
        <v>161</v>
      </c>
      <c r="E161" s="56"/>
      <c r="F161" s="57">
        <v>0</v>
      </c>
      <c r="G161" s="72">
        <f t="shared" si="2"/>
        <v>0</v>
      </c>
    </row>
    <row r="162" spans="1:7">
      <c r="A162" s="64">
        <v>158</v>
      </c>
      <c r="B162" s="65" t="s">
        <v>110</v>
      </c>
      <c r="C162" s="69">
        <v>2</v>
      </c>
      <c r="D162" s="67" t="s">
        <v>161</v>
      </c>
      <c r="E162" s="56"/>
      <c r="F162" s="57">
        <v>0</v>
      </c>
      <c r="G162" s="72">
        <f t="shared" si="2"/>
        <v>0</v>
      </c>
    </row>
    <row r="163" spans="1:7">
      <c r="A163" s="64">
        <v>159</v>
      </c>
      <c r="B163" s="68" t="s">
        <v>94</v>
      </c>
      <c r="C163" s="69">
        <v>8</v>
      </c>
      <c r="D163" s="67" t="s">
        <v>161</v>
      </c>
      <c r="E163" s="56"/>
      <c r="F163" s="57">
        <v>0</v>
      </c>
      <c r="G163" s="72">
        <f t="shared" si="2"/>
        <v>0</v>
      </c>
    </row>
    <row r="164" spans="1:7">
      <c r="A164" s="64">
        <v>160</v>
      </c>
      <c r="B164" s="68" t="s">
        <v>95</v>
      </c>
      <c r="C164" s="69">
        <v>8</v>
      </c>
      <c r="D164" s="67" t="s">
        <v>161</v>
      </c>
      <c r="E164" s="56"/>
      <c r="F164" s="57">
        <v>0</v>
      </c>
      <c r="G164" s="72">
        <f t="shared" si="2"/>
        <v>0</v>
      </c>
    </row>
    <row r="165" spans="1:7">
      <c r="A165" s="64">
        <v>161</v>
      </c>
      <c r="B165" s="68" t="s">
        <v>299</v>
      </c>
      <c r="C165" s="69">
        <v>1</v>
      </c>
      <c r="D165" s="67" t="s">
        <v>161</v>
      </c>
      <c r="E165" s="56"/>
      <c r="F165" s="57">
        <v>0</v>
      </c>
      <c r="G165" s="72">
        <f t="shared" si="2"/>
        <v>0</v>
      </c>
    </row>
    <row r="166" spans="1:7">
      <c r="A166" s="64">
        <v>162</v>
      </c>
      <c r="B166" s="68" t="s">
        <v>96</v>
      </c>
      <c r="C166" s="69">
        <v>1</v>
      </c>
      <c r="D166" s="67" t="s">
        <v>161</v>
      </c>
      <c r="E166" s="56"/>
      <c r="F166" s="57">
        <v>0</v>
      </c>
      <c r="G166" s="72">
        <f t="shared" si="2"/>
        <v>0</v>
      </c>
    </row>
    <row r="167" spans="1:7">
      <c r="A167" s="64">
        <v>163</v>
      </c>
      <c r="B167" s="68" t="s">
        <v>7</v>
      </c>
      <c r="C167" s="66">
        <v>6</v>
      </c>
      <c r="D167" s="67" t="s">
        <v>161</v>
      </c>
      <c r="E167" s="56"/>
      <c r="F167" s="57">
        <v>0</v>
      </c>
      <c r="G167" s="72">
        <f t="shared" si="2"/>
        <v>0</v>
      </c>
    </row>
    <row r="168" spans="1:7">
      <c r="A168" s="64">
        <v>164</v>
      </c>
      <c r="B168" s="65" t="s">
        <v>8</v>
      </c>
      <c r="C168" s="66">
        <v>1</v>
      </c>
      <c r="D168" s="67" t="s">
        <v>161</v>
      </c>
      <c r="E168" s="56"/>
      <c r="F168" s="57">
        <v>0</v>
      </c>
      <c r="G168" s="72">
        <f t="shared" si="2"/>
        <v>0</v>
      </c>
    </row>
    <row r="169" spans="1:7">
      <c r="A169" s="64">
        <v>165</v>
      </c>
      <c r="B169" s="68" t="s">
        <v>145</v>
      </c>
      <c r="C169" s="69">
        <v>2</v>
      </c>
      <c r="D169" s="67" t="s">
        <v>161</v>
      </c>
      <c r="E169" s="56"/>
      <c r="F169" s="57">
        <v>0</v>
      </c>
      <c r="G169" s="72">
        <f t="shared" si="2"/>
        <v>0</v>
      </c>
    </row>
    <row r="170" spans="1:7">
      <c r="A170" s="174" t="s">
        <v>160</v>
      </c>
      <c r="B170" s="175"/>
      <c r="C170" s="175"/>
      <c r="D170" s="176"/>
      <c r="E170" s="166">
        <f>SUM(G5:G169)</f>
        <v>0</v>
      </c>
      <c r="F170" s="167"/>
      <c r="G170" s="168"/>
    </row>
    <row r="173" spans="1:7">
      <c r="A173" s="169" t="s">
        <v>170</v>
      </c>
      <c r="B173" s="169"/>
      <c r="C173" s="170" t="s">
        <v>169</v>
      </c>
      <c r="D173" s="170"/>
      <c r="E173" s="170"/>
      <c r="F173" s="170"/>
      <c r="G173" s="170"/>
    </row>
    <row r="174" spans="1:7">
      <c r="A174" s="51" t="s">
        <v>165</v>
      </c>
      <c r="B174" s="52" t="s">
        <v>0</v>
      </c>
      <c r="C174" s="53" t="s">
        <v>159</v>
      </c>
      <c r="D174" s="53" t="s">
        <v>161</v>
      </c>
      <c r="E174" s="54" t="s">
        <v>162</v>
      </c>
      <c r="F174" s="55" t="s">
        <v>164</v>
      </c>
      <c r="G174" s="55" t="s">
        <v>163</v>
      </c>
    </row>
    <row r="175" spans="1:7">
      <c r="A175" s="64">
        <v>1</v>
      </c>
      <c r="B175" s="65" t="s">
        <v>146</v>
      </c>
      <c r="C175" s="66">
        <v>1</v>
      </c>
      <c r="D175" s="67" t="s">
        <v>161</v>
      </c>
      <c r="E175" s="56"/>
      <c r="F175" s="57">
        <v>0</v>
      </c>
      <c r="G175" s="72">
        <f t="shared" ref="G175:G238" si="3">C175*F175</f>
        <v>0</v>
      </c>
    </row>
    <row r="176" spans="1:7">
      <c r="A176" s="64">
        <v>2</v>
      </c>
      <c r="B176" s="68" t="s">
        <v>62</v>
      </c>
      <c r="C176" s="69">
        <v>2</v>
      </c>
      <c r="D176" s="67" t="s">
        <v>161</v>
      </c>
      <c r="E176" s="56"/>
      <c r="F176" s="57">
        <v>0</v>
      </c>
      <c r="G176" s="72">
        <f t="shared" si="3"/>
        <v>0</v>
      </c>
    </row>
    <row r="177" spans="1:7">
      <c r="A177" s="64">
        <v>3</v>
      </c>
      <c r="B177" s="68" t="s">
        <v>1</v>
      </c>
      <c r="C177" s="66">
        <v>10</v>
      </c>
      <c r="D177" s="67" t="s">
        <v>161</v>
      </c>
      <c r="E177" s="56"/>
      <c r="F177" s="57">
        <v>0</v>
      </c>
      <c r="G177" s="72">
        <f t="shared" si="3"/>
        <v>0</v>
      </c>
    </row>
    <row r="178" spans="1:7">
      <c r="A178" s="64">
        <v>4</v>
      </c>
      <c r="B178" s="68" t="s">
        <v>36</v>
      </c>
      <c r="C178" s="69">
        <v>2</v>
      </c>
      <c r="D178" s="67" t="s">
        <v>161</v>
      </c>
      <c r="E178" s="56"/>
      <c r="F178" s="57">
        <v>0</v>
      </c>
      <c r="G178" s="72">
        <f t="shared" si="3"/>
        <v>0</v>
      </c>
    </row>
    <row r="179" spans="1:7">
      <c r="A179" s="64">
        <v>5</v>
      </c>
      <c r="B179" s="68" t="s">
        <v>37</v>
      </c>
      <c r="C179" s="69">
        <v>2</v>
      </c>
      <c r="D179" s="67" t="s">
        <v>161</v>
      </c>
      <c r="E179" s="56"/>
      <c r="F179" s="57">
        <v>0</v>
      </c>
      <c r="G179" s="72">
        <f t="shared" si="3"/>
        <v>0</v>
      </c>
    </row>
    <row r="180" spans="1:7">
      <c r="A180" s="64">
        <v>6</v>
      </c>
      <c r="B180" s="68" t="s">
        <v>63</v>
      </c>
      <c r="C180" s="69">
        <v>10</v>
      </c>
      <c r="D180" s="67" t="s">
        <v>161</v>
      </c>
      <c r="E180" s="56"/>
      <c r="F180" s="57">
        <v>0</v>
      </c>
      <c r="G180" s="72">
        <f t="shared" si="3"/>
        <v>0</v>
      </c>
    </row>
    <row r="181" spans="1:7">
      <c r="A181" s="64">
        <v>7</v>
      </c>
      <c r="B181" s="68" t="s">
        <v>111</v>
      </c>
      <c r="C181" s="69">
        <v>4</v>
      </c>
      <c r="D181" s="70" t="s">
        <v>161</v>
      </c>
      <c r="E181" s="56"/>
      <c r="F181" s="57">
        <v>0</v>
      </c>
      <c r="G181" s="72">
        <f t="shared" si="3"/>
        <v>0</v>
      </c>
    </row>
    <row r="182" spans="1:7">
      <c r="A182" s="64">
        <v>8</v>
      </c>
      <c r="B182" s="68" t="s">
        <v>64</v>
      </c>
      <c r="C182" s="69">
        <v>1</v>
      </c>
      <c r="D182" s="67" t="s">
        <v>161</v>
      </c>
      <c r="E182" s="56"/>
      <c r="F182" s="57">
        <v>0</v>
      </c>
      <c r="G182" s="72">
        <f t="shared" si="3"/>
        <v>0</v>
      </c>
    </row>
    <row r="183" spans="1:7">
      <c r="A183" s="64">
        <v>9</v>
      </c>
      <c r="B183" s="68" t="s">
        <v>65</v>
      </c>
      <c r="C183" s="69">
        <v>1</v>
      </c>
      <c r="D183" s="67" t="s">
        <v>161</v>
      </c>
      <c r="E183" s="56"/>
      <c r="F183" s="57">
        <v>0</v>
      </c>
      <c r="G183" s="72">
        <f t="shared" si="3"/>
        <v>0</v>
      </c>
    </row>
    <row r="184" spans="1:7">
      <c r="A184" s="64">
        <v>10</v>
      </c>
      <c r="B184" s="68" t="s">
        <v>38</v>
      </c>
      <c r="C184" s="69">
        <v>2</v>
      </c>
      <c r="D184" s="67" t="s">
        <v>161</v>
      </c>
      <c r="E184" s="56"/>
      <c r="F184" s="57">
        <v>0</v>
      </c>
      <c r="G184" s="72">
        <f t="shared" si="3"/>
        <v>0</v>
      </c>
    </row>
    <row r="185" spans="1:7">
      <c r="A185" s="64">
        <v>11</v>
      </c>
      <c r="B185" s="65" t="s">
        <v>124</v>
      </c>
      <c r="C185" s="69">
        <v>2</v>
      </c>
      <c r="D185" s="70" t="s">
        <v>161</v>
      </c>
      <c r="E185" s="56"/>
      <c r="F185" s="57">
        <v>0</v>
      </c>
      <c r="G185" s="72">
        <f t="shared" si="3"/>
        <v>0</v>
      </c>
    </row>
    <row r="186" spans="1:7">
      <c r="A186" s="64">
        <v>12</v>
      </c>
      <c r="B186" s="68" t="s">
        <v>66</v>
      </c>
      <c r="C186" s="69">
        <v>1</v>
      </c>
      <c r="D186" s="67" t="s">
        <v>161</v>
      </c>
      <c r="E186" s="56"/>
      <c r="F186" s="57">
        <v>0</v>
      </c>
      <c r="G186" s="72">
        <f t="shared" si="3"/>
        <v>0</v>
      </c>
    </row>
    <row r="187" spans="1:7">
      <c r="A187" s="64">
        <v>13</v>
      </c>
      <c r="B187" s="68" t="s">
        <v>130</v>
      </c>
      <c r="C187" s="69">
        <v>4</v>
      </c>
      <c r="D187" s="67" t="s">
        <v>161</v>
      </c>
      <c r="E187" s="56"/>
      <c r="F187" s="57">
        <v>0</v>
      </c>
      <c r="G187" s="72">
        <f t="shared" si="3"/>
        <v>0</v>
      </c>
    </row>
    <row r="188" spans="1:7">
      <c r="A188" s="64">
        <v>14</v>
      </c>
      <c r="B188" s="68" t="s">
        <v>67</v>
      </c>
      <c r="C188" s="69">
        <v>1</v>
      </c>
      <c r="D188" s="67" t="s">
        <v>161</v>
      </c>
      <c r="E188" s="56"/>
      <c r="F188" s="57">
        <v>0</v>
      </c>
      <c r="G188" s="72">
        <f t="shared" si="3"/>
        <v>0</v>
      </c>
    </row>
    <row r="189" spans="1:7">
      <c r="A189" s="64">
        <v>15</v>
      </c>
      <c r="B189" s="68" t="s">
        <v>10</v>
      </c>
      <c r="C189" s="69">
        <v>1</v>
      </c>
      <c r="D189" s="67" t="s">
        <v>161</v>
      </c>
      <c r="E189" s="56"/>
      <c r="F189" s="57">
        <v>0</v>
      </c>
      <c r="G189" s="72">
        <f t="shared" si="3"/>
        <v>0</v>
      </c>
    </row>
    <row r="190" spans="1:7">
      <c r="A190" s="64">
        <v>16</v>
      </c>
      <c r="B190" s="71" t="s">
        <v>97</v>
      </c>
      <c r="C190" s="69">
        <v>1</v>
      </c>
      <c r="D190" s="67" t="s">
        <v>161</v>
      </c>
      <c r="E190" s="56"/>
      <c r="F190" s="57">
        <v>0</v>
      </c>
      <c r="G190" s="72">
        <f t="shared" si="3"/>
        <v>0</v>
      </c>
    </row>
    <row r="191" spans="1:7">
      <c r="A191" s="64">
        <v>17</v>
      </c>
      <c r="B191" s="68" t="s">
        <v>2</v>
      </c>
      <c r="C191" s="66">
        <v>1</v>
      </c>
      <c r="D191" s="67" t="s">
        <v>161</v>
      </c>
      <c r="E191" s="56"/>
      <c r="F191" s="57">
        <v>0</v>
      </c>
      <c r="G191" s="72">
        <f t="shared" si="3"/>
        <v>0</v>
      </c>
    </row>
    <row r="192" spans="1:7">
      <c r="A192" s="64">
        <v>18</v>
      </c>
      <c r="B192" s="65" t="s">
        <v>139</v>
      </c>
      <c r="C192" s="69">
        <v>1</v>
      </c>
      <c r="D192" s="67" t="s">
        <v>161</v>
      </c>
      <c r="E192" s="56"/>
      <c r="F192" s="57">
        <v>0</v>
      </c>
      <c r="G192" s="72">
        <f t="shared" si="3"/>
        <v>0</v>
      </c>
    </row>
    <row r="193" spans="1:7">
      <c r="A193" s="64">
        <v>19</v>
      </c>
      <c r="B193" s="65" t="s">
        <v>128</v>
      </c>
      <c r="C193" s="69">
        <v>1</v>
      </c>
      <c r="D193" s="67" t="s">
        <v>161</v>
      </c>
      <c r="E193" s="56"/>
      <c r="F193" s="57">
        <v>0</v>
      </c>
      <c r="G193" s="72">
        <f t="shared" si="3"/>
        <v>0</v>
      </c>
    </row>
    <row r="194" spans="1:7">
      <c r="A194" s="64">
        <v>20</v>
      </c>
      <c r="B194" s="65" t="s">
        <v>129</v>
      </c>
      <c r="C194" s="69">
        <v>1</v>
      </c>
      <c r="D194" s="67" t="s">
        <v>161</v>
      </c>
      <c r="E194" s="56"/>
      <c r="F194" s="57">
        <v>0</v>
      </c>
      <c r="G194" s="72">
        <f t="shared" si="3"/>
        <v>0</v>
      </c>
    </row>
    <row r="195" spans="1:7">
      <c r="A195" s="64">
        <v>21</v>
      </c>
      <c r="B195" s="68" t="s">
        <v>68</v>
      </c>
      <c r="C195" s="69">
        <v>1</v>
      </c>
      <c r="D195" s="67" t="s">
        <v>161</v>
      </c>
      <c r="E195" s="56"/>
      <c r="F195" s="57">
        <v>0</v>
      </c>
      <c r="G195" s="72">
        <f t="shared" si="3"/>
        <v>0</v>
      </c>
    </row>
    <row r="196" spans="1:7">
      <c r="A196" s="64">
        <v>22</v>
      </c>
      <c r="B196" s="65" t="s">
        <v>98</v>
      </c>
      <c r="C196" s="69">
        <v>1</v>
      </c>
      <c r="D196" s="67" t="s">
        <v>161</v>
      </c>
      <c r="E196" s="56"/>
      <c r="F196" s="57">
        <v>0</v>
      </c>
      <c r="G196" s="72">
        <f t="shared" si="3"/>
        <v>0</v>
      </c>
    </row>
    <row r="197" spans="1:7">
      <c r="A197" s="64">
        <v>23</v>
      </c>
      <c r="B197" s="68" t="s">
        <v>112</v>
      </c>
      <c r="C197" s="69">
        <v>2</v>
      </c>
      <c r="D197" s="70" t="s">
        <v>161</v>
      </c>
      <c r="E197" s="56"/>
      <c r="F197" s="57">
        <v>0</v>
      </c>
      <c r="G197" s="72">
        <f t="shared" si="3"/>
        <v>0</v>
      </c>
    </row>
    <row r="198" spans="1:7">
      <c r="A198" s="64">
        <v>24</v>
      </c>
      <c r="B198" s="68" t="s">
        <v>113</v>
      </c>
      <c r="C198" s="69">
        <v>2</v>
      </c>
      <c r="D198" s="70" t="s">
        <v>161</v>
      </c>
      <c r="E198" s="56"/>
      <c r="F198" s="57">
        <v>0</v>
      </c>
      <c r="G198" s="72">
        <f t="shared" si="3"/>
        <v>0</v>
      </c>
    </row>
    <row r="199" spans="1:7">
      <c r="A199" s="64">
        <v>25</v>
      </c>
      <c r="B199" s="68" t="s">
        <v>140</v>
      </c>
      <c r="C199" s="69">
        <v>2</v>
      </c>
      <c r="D199" s="67" t="s">
        <v>161</v>
      </c>
      <c r="E199" s="56"/>
      <c r="F199" s="57">
        <v>0</v>
      </c>
      <c r="G199" s="72">
        <f t="shared" si="3"/>
        <v>0</v>
      </c>
    </row>
    <row r="200" spans="1:7">
      <c r="A200" s="64">
        <v>26</v>
      </c>
      <c r="B200" s="65" t="s">
        <v>141</v>
      </c>
      <c r="C200" s="69">
        <v>1</v>
      </c>
      <c r="D200" s="67" t="s">
        <v>161</v>
      </c>
      <c r="E200" s="56"/>
      <c r="F200" s="57">
        <v>0</v>
      </c>
      <c r="G200" s="72">
        <f t="shared" si="3"/>
        <v>0</v>
      </c>
    </row>
    <row r="201" spans="1:7">
      <c r="A201" s="64">
        <v>27</v>
      </c>
      <c r="B201" s="65" t="s">
        <v>147</v>
      </c>
      <c r="C201" s="66">
        <v>4</v>
      </c>
      <c r="D201" s="67" t="s">
        <v>161</v>
      </c>
      <c r="E201" s="56"/>
      <c r="F201" s="57">
        <v>0</v>
      </c>
      <c r="G201" s="72">
        <f t="shared" si="3"/>
        <v>0</v>
      </c>
    </row>
    <row r="202" spans="1:7">
      <c r="A202" s="64">
        <v>28</v>
      </c>
      <c r="B202" s="68" t="s">
        <v>39</v>
      </c>
      <c r="C202" s="69">
        <v>8</v>
      </c>
      <c r="D202" s="67" t="s">
        <v>161</v>
      </c>
      <c r="E202" s="56"/>
      <c r="F202" s="57">
        <v>0</v>
      </c>
      <c r="G202" s="72">
        <f t="shared" si="3"/>
        <v>0</v>
      </c>
    </row>
    <row r="203" spans="1:7">
      <c r="A203" s="64">
        <v>29</v>
      </c>
      <c r="B203" s="68" t="s">
        <v>40</v>
      </c>
      <c r="C203" s="69">
        <v>8</v>
      </c>
      <c r="D203" s="67" t="s">
        <v>161</v>
      </c>
      <c r="E203" s="56"/>
      <c r="F203" s="57">
        <v>0</v>
      </c>
      <c r="G203" s="72">
        <f t="shared" si="3"/>
        <v>0</v>
      </c>
    </row>
    <row r="204" spans="1:7">
      <c r="A204" s="64">
        <v>30</v>
      </c>
      <c r="B204" s="68" t="s">
        <v>69</v>
      </c>
      <c r="C204" s="69">
        <v>2</v>
      </c>
      <c r="D204" s="67" t="s">
        <v>161</v>
      </c>
      <c r="E204" s="56"/>
      <c r="F204" s="57">
        <v>0</v>
      </c>
      <c r="G204" s="72">
        <f t="shared" si="3"/>
        <v>0</v>
      </c>
    </row>
    <row r="205" spans="1:7">
      <c r="A205" s="64">
        <v>31</v>
      </c>
      <c r="B205" s="68" t="s">
        <v>70</v>
      </c>
      <c r="C205" s="69">
        <v>2</v>
      </c>
      <c r="D205" s="67" t="s">
        <v>161</v>
      </c>
      <c r="E205" s="56"/>
      <c r="F205" s="57">
        <v>0</v>
      </c>
      <c r="G205" s="72">
        <f t="shared" si="3"/>
        <v>0</v>
      </c>
    </row>
    <row r="206" spans="1:7">
      <c r="A206" s="64">
        <v>32</v>
      </c>
      <c r="B206" s="65" t="s">
        <v>11</v>
      </c>
      <c r="C206" s="69">
        <v>2</v>
      </c>
      <c r="D206" s="67" t="s">
        <v>161</v>
      </c>
      <c r="E206" s="56"/>
      <c r="F206" s="57">
        <v>0</v>
      </c>
      <c r="G206" s="72">
        <f t="shared" si="3"/>
        <v>0</v>
      </c>
    </row>
    <row r="207" spans="1:7">
      <c r="A207" s="64">
        <v>33</v>
      </c>
      <c r="B207" s="68" t="s">
        <v>71</v>
      </c>
      <c r="C207" s="69">
        <v>1</v>
      </c>
      <c r="D207" s="67" t="s">
        <v>161</v>
      </c>
      <c r="E207" s="56"/>
      <c r="F207" s="57">
        <v>0</v>
      </c>
      <c r="G207" s="72">
        <f t="shared" si="3"/>
        <v>0</v>
      </c>
    </row>
    <row r="208" spans="1:7">
      <c r="A208" s="64">
        <v>34</v>
      </c>
      <c r="B208" s="68" t="s">
        <v>72</v>
      </c>
      <c r="C208" s="69">
        <v>1</v>
      </c>
      <c r="D208" s="67" t="s">
        <v>161</v>
      </c>
      <c r="E208" s="56"/>
      <c r="F208" s="57">
        <v>0</v>
      </c>
      <c r="G208" s="72">
        <f t="shared" si="3"/>
        <v>0</v>
      </c>
    </row>
    <row r="209" spans="1:7">
      <c r="A209" s="64">
        <v>35</v>
      </c>
      <c r="B209" s="68" t="s">
        <v>51</v>
      </c>
      <c r="C209" s="69">
        <v>1</v>
      </c>
      <c r="D209" s="67" t="s">
        <v>161</v>
      </c>
      <c r="E209" s="56"/>
      <c r="F209" s="57">
        <v>0</v>
      </c>
      <c r="G209" s="72">
        <f t="shared" si="3"/>
        <v>0</v>
      </c>
    </row>
    <row r="210" spans="1:7">
      <c r="A210" s="64">
        <v>36</v>
      </c>
      <c r="B210" s="65" t="s">
        <v>99</v>
      </c>
      <c r="C210" s="69">
        <v>1</v>
      </c>
      <c r="D210" s="67" t="s">
        <v>161</v>
      </c>
      <c r="E210" s="56"/>
      <c r="F210" s="57">
        <v>0</v>
      </c>
      <c r="G210" s="72">
        <f t="shared" si="3"/>
        <v>0</v>
      </c>
    </row>
    <row r="211" spans="1:7">
      <c r="A211" s="64">
        <v>37</v>
      </c>
      <c r="B211" s="68" t="s">
        <v>73</v>
      </c>
      <c r="C211" s="69">
        <v>6</v>
      </c>
      <c r="D211" s="67" t="s">
        <v>161</v>
      </c>
      <c r="E211" s="56"/>
      <c r="F211" s="57">
        <v>0</v>
      </c>
      <c r="G211" s="72">
        <f t="shared" si="3"/>
        <v>0</v>
      </c>
    </row>
    <row r="212" spans="1:7">
      <c r="A212" s="64">
        <v>38</v>
      </c>
      <c r="B212" s="68" t="s">
        <v>74</v>
      </c>
      <c r="C212" s="69">
        <v>4</v>
      </c>
      <c r="D212" s="67" t="s">
        <v>161</v>
      </c>
      <c r="E212" s="56"/>
      <c r="F212" s="57">
        <v>0</v>
      </c>
      <c r="G212" s="72">
        <f t="shared" si="3"/>
        <v>0</v>
      </c>
    </row>
    <row r="213" spans="1:7">
      <c r="A213" s="64">
        <v>39</v>
      </c>
      <c r="B213" s="68" t="s">
        <v>75</v>
      </c>
      <c r="C213" s="69">
        <v>1</v>
      </c>
      <c r="D213" s="67" t="s">
        <v>161</v>
      </c>
      <c r="E213" s="56"/>
      <c r="F213" s="57">
        <v>0</v>
      </c>
      <c r="G213" s="72">
        <f t="shared" si="3"/>
        <v>0</v>
      </c>
    </row>
    <row r="214" spans="1:7">
      <c r="A214" s="64">
        <v>40</v>
      </c>
      <c r="B214" s="65" t="s">
        <v>148</v>
      </c>
      <c r="C214" s="66">
        <v>4</v>
      </c>
      <c r="D214" s="67" t="s">
        <v>161</v>
      </c>
      <c r="E214" s="56"/>
      <c r="F214" s="57">
        <v>0</v>
      </c>
      <c r="G214" s="72">
        <f t="shared" si="3"/>
        <v>0</v>
      </c>
    </row>
    <row r="215" spans="1:7">
      <c r="A215" s="64">
        <v>41</v>
      </c>
      <c r="B215" s="71" t="s">
        <v>134</v>
      </c>
      <c r="C215" s="69">
        <v>1</v>
      </c>
      <c r="D215" s="67" t="s">
        <v>161</v>
      </c>
      <c r="E215" s="56"/>
      <c r="F215" s="57">
        <v>0</v>
      </c>
      <c r="G215" s="72">
        <f t="shared" si="3"/>
        <v>0</v>
      </c>
    </row>
    <row r="216" spans="1:7">
      <c r="A216" s="64">
        <v>42</v>
      </c>
      <c r="B216" s="68" t="s">
        <v>12</v>
      </c>
      <c r="C216" s="69">
        <v>1</v>
      </c>
      <c r="D216" s="67" t="s">
        <v>161</v>
      </c>
      <c r="E216" s="56"/>
      <c r="F216" s="57">
        <v>0</v>
      </c>
      <c r="G216" s="72">
        <f t="shared" si="3"/>
        <v>0</v>
      </c>
    </row>
    <row r="217" spans="1:7">
      <c r="A217" s="64">
        <v>43</v>
      </c>
      <c r="B217" s="68" t="s">
        <v>52</v>
      </c>
      <c r="C217" s="69">
        <v>1</v>
      </c>
      <c r="D217" s="67" t="s">
        <v>161</v>
      </c>
      <c r="E217" s="56"/>
      <c r="F217" s="57">
        <v>0</v>
      </c>
      <c r="G217" s="72">
        <f t="shared" si="3"/>
        <v>0</v>
      </c>
    </row>
    <row r="218" spans="1:7">
      <c r="A218" s="64">
        <v>44</v>
      </c>
      <c r="B218" s="68" t="s">
        <v>53</v>
      </c>
      <c r="C218" s="69">
        <v>1</v>
      </c>
      <c r="D218" s="67" t="s">
        <v>161</v>
      </c>
      <c r="E218" s="56"/>
      <c r="F218" s="57">
        <v>0</v>
      </c>
      <c r="G218" s="72">
        <f t="shared" si="3"/>
        <v>0</v>
      </c>
    </row>
    <row r="219" spans="1:7">
      <c r="A219" s="64">
        <v>45</v>
      </c>
      <c r="B219" s="65" t="s">
        <v>125</v>
      </c>
      <c r="C219" s="69">
        <v>2</v>
      </c>
      <c r="D219" s="70" t="s">
        <v>161</v>
      </c>
      <c r="E219" s="56"/>
      <c r="F219" s="57">
        <v>0</v>
      </c>
      <c r="G219" s="72">
        <f t="shared" si="3"/>
        <v>0</v>
      </c>
    </row>
    <row r="220" spans="1:7">
      <c r="A220" s="64">
        <v>46</v>
      </c>
      <c r="B220" s="68" t="s">
        <v>46</v>
      </c>
      <c r="C220" s="69">
        <v>1</v>
      </c>
      <c r="D220" s="67" t="s">
        <v>161</v>
      </c>
      <c r="E220" s="56"/>
      <c r="F220" s="57">
        <v>0</v>
      </c>
      <c r="G220" s="72">
        <f t="shared" si="3"/>
        <v>0</v>
      </c>
    </row>
    <row r="221" spans="1:7">
      <c r="A221" s="64">
        <v>47</v>
      </c>
      <c r="B221" s="68" t="s">
        <v>50</v>
      </c>
      <c r="C221" s="69">
        <v>4</v>
      </c>
      <c r="D221" s="67" t="s">
        <v>161</v>
      </c>
      <c r="E221" s="56"/>
      <c r="F221" s="57">
        <v>0</v>
      </c>
      <c r="G221" s="72">
        <f t="shared" si="3"/>
        <v>0</v>
      </c>
    </row>
    <row r="222" spans="1:7">
      <c r="A222" s="64">
        <v>48</v>
      </c>
      <c r="B222" s="68" t="s">
        <v>49</v>
      </c>
      <c r="C222" s="69">
        <v>4</v>
      </c>
      <c r="D222" s="67" t="s">
        <v>161</v>
      </c>
      <c r="E222" s="56"/>
      <c r="F222" s="57">
        <v>0</v>
      </c>
      <c r="G222" s="72">
        <f t="shared" si="3"/>
        <v>0</v>
      </c>
    </row>
    <row r="223" spans="1:7">
      <c r="A223" s="64">
        <v>49</v>
      </c>
      <c r="B223" s="68" t="s">
        <v>114</v>
      </c>
      <c r="C223" s="69">
        <v>2</v>
      </c>
      <c r="D223" s="70" t="s">
        <v>161</v>
      </c>
      <c r="E223" s="56"/>
      <c r="F223" s="57">
        <v>0</v>
      </c>
      <c r="G223" s="72">
        <f t="shared" si="3"/>
        <v>0</v>
      </c>
    </row>
    <row r="224" spans="1:7">
      <c r="A224" s="64">
        <v>50</v>
      </c>
      <c r="B224" s="68" t="s">
        <v>76</v>
      </c>
      <c r="C224" s="69">
        <v>4</v>
      </c>
      <c r="D224" s="67" t="s">
        <v>161</v>
      </c>
      <c r="E224" s="56"/>
      <c r="F224" s="57">
        <v>0</v>
      </c>
      <c r="G224" s="72">
        <f t="shared" si="3"/>
        <v>0</v>
      </c>
    </row>
    <row r="225" spans="1:7">
      <c r="A225" s="64">
        <v>51</v>
      </c>
      <c r="B225" s="68" t="s">
        <v>149</v>
      </c>
      <c r="C225" s="66">
        <v>2</v>
      </c>
      <c r="D225" s="67" t="s">
        <v>161</v>
      </c>
      <c r="E225" s="56"/>
      <c r="F225" s="57">
        <v>0</v>
      </c>
      <c r="G225" s="72">
        <f t="shared" si="3"/>
        <v>0</v>
      </c>
    </row>
    <row r="226" spans="1:7">
      <c r="A226" s="64">
        <v>52</v>
      </c>
      <c r="B226" s="65" t="s">
        <v>150</v>
      </c>
      <c r="C226" s="66">
        <v>4</v>
      </c>
      <c r="D226" s="67" t="s">
        <v>161</v>
      </c>
      <c r="E226" s="56"/>
      <c r="F226" s="57">
        <v>0</v>
      </c>
      <c r="G226" s="72">
        <f t="shared" si="3"/>
        <v>0</v>
      </c>
    </row>
    <row r="227" spans="1:7">
      <c r="A227" s="64">
        <v>53</v>
      </c>
      <c r="B227" s="68" t="s">
        <v>100</v>
      </c>
      <c r="C227" s="69">
        <v>5</v>
      </c>
      <c r="D227" s="67" t="s">
        <v>161</v>
      </c>
      <c r="E227" s="56"/>
      <c r="F227" s="57">
        <v>0</v>
      </c>
      <c r="G227" s="72">
        <f t="shared" si="3"/>
        <v>0</v>
      </c>
    </row>
    <row r="228" spans="1:7">
      <c r="A228" s="64">
        <v>54</v>
      </c>
      <c r="B228" s="65" t="s">
        <v>142</v>
      </c>
      <c r="C228" s="69">
        <v>1</v>
      </c>
      <c r="D228" s="67" t="s">
        <v>161</v>
      </c>
      <c r="E228" s="56"/>
      <c r="F228" s="57">
        <v>0</v>
      </c>
      <c r="G228" s="72">
        <f t="shared" si="3"/>
        <v>0</v>
      </c>
    </row>
    <row r="229" spans="1:7">
      <c r="A229" s="64">
        <v>55</v>
      </c>
      <c r="B229" s="65" t="s">
        <v>131</v>
      </c>
      <c r="C229" s="69">
        <v>1</v>
      </c>
      <c r="D229" s="67" t="s">
        <v>161</v>
      </c>
      <c r="E229" s="56"/>
      <c r="F229" s="57">
        <v>0</v>
      </c>
      <c r="G229" s="72">
        <f t="shared" si="3"/>
        <v>0</v>
      </c>
    </row>
    <row r="230" spans="1:7">
      <c r="A230" s="64">
        <v>56</v>
      </c>
      <c r="B230" s="65" t="s">
        <v>143</v>
      </c>
      <c r="C230" s="69">
        <v>2</v>
      </c>
      <c r="D230" s="67" t="s">
        <v>161</v>
      </c>
      <c r="E230" s="56"/>
      <c r="F230" s="57">
        <v>0</v>
      </c>
      <c r="G230" s="72">
        <f t="shared" si="3"/>
        <v>0</v>
      </c>
    </row>
    <row r="231" spans="1:7">
      <c r="A231" s="64">
        <v>57</v>
      </c>
      <c r="B231" s="68" t="s">
        <v>3</v>
      </c>
      <c r="C231" s="66">
        <v>1</v>
      </c>
      <c r="D231" s="67" t="s">
        <v>161</v>
      </c>
      <c r="E231" s="56"/>
      <c r="F231" s="57">
        <v>0</v>
      </c>
      <c r="G231" s="72">
        <f t="shared" si="3"/>
        <v>0</v>
      </c>
    </row>
    <row r="232" spans="1:7">
      <c r="A232" s="64">
        <v>58</v>
      </c>
      <c r="B232" s="68" t="s">
        <v>151</v>
      </c>
      <c r="C232" s="66">
        <v>2</v>
      </c>
      <c r="D232" s="67" t="s">
        <v>161</v>
      </c>
      <c r="E232" s="56"/>
      <c r="F232" s="57">
        <v>0</v>
      </c>
      <c r="G232" s="72">
        <f t="shared" si="3"/>
        <v>0</v>
      </c>
    </row>
    <row r="233" spans="1:7">
      <c r="A233" s="64">
        <v>59</v>
      </c>
      <c r="B233" s="65" t="s">
        <v>13</v>
      </c>
      <c r="C233" s="69">
        <v>4</v>
      </c>
      <c r="D233" s="67" t="s">
        <v>161</v>
      </c>
      <c r="E233" s="56"/>
      <c r="F233" s="57">
        <v>0</v>
      </c>
      <c r="G233" s="72">
        <f t="shared" si="3"/>
        <v>0</v>
      </c>
    </row>
    <row r="234" spans="1:7">
      <c r="A234" s="64">
        <v>60</v>
      </c>
      <c r="B234" s="68" t="s">
        <v>56</v>
      </c>
      <c r="C234" s="69">
        <v>4</v>
      </c>
      <c r="D234" s="67" t="s">
        <v>161</v>
      </c>
      <c r="E234" s="56"/>
      <c r="F234" s="57">
        <v>0</v>
      </c>
      <c r="G234" s="72">
        <f t="shared" si="3"/>
        <v>0</v>
      </c>
    </row>
    <row r="235" spans="1:7">
      <c r="A235" s="64">
        <v>61</v>
      </c>
      <c r="B235" s="68" t="s">
        <v>14</v>
      </c>
      <c r="C235" s="69">
        <v>2</v>
      </c>
      <c r="D235" s="67" t="s">
        <v>161</v>
      </c>
      <c r="E235" s="56"/>
      <c r="F235" s="57">
        <v>0</v>
      </c>
      <c r="G235" s="72">
        <f t="shared" si="3"/>
        <v>0</v>
      </c>
    </row>
    <row r="236" spans="1:7">
      <c r="A236" s="64">
        <v>62</v>
      </c>
      <c r="B236" s="68" t="s">
        <v>115</v>
      </c>
      <c r="C236" s="69">
        <v>2</v>
      </c>
      <c r="D236" s="70" t="s">
        <v>161</v>
      </c>
      <c r="E236" s="56"/>
      <c r="F236" s="57">
        <v>0</v>
      </c>
      <c r="G236" s="72">
        <f t="shared" si="3"/>
        <v>0</v>
      </c>
    </row>
    <row r="237" spans="1:7">
      <c r="A237" s="64">
        <v>63</v>
      </c>
      <c r="B237" s="68" t="s">
        <v>292</v>
      </c>
      <c r="C237" s="69">
        <v>4</v>
      </c>
      <c r="D237" s="70" t="s">
        <v>161</v>
      </c>
      <c r="E237" s="56"/>
      <c r="F237" s="57">
        <v>0</v>
      </c>
      <c r="G237" s="72">
        <f t="shared" si="3"/>
        <v>0</v>
      </c>
    </row>
    <row r="238" spans="1:7">
      <c r="A238" s="64">
        <v>64</v>
      </c>
      <c r="B238" s="68" t="s">
        <v>293</v>
      </c>
      <c r="C238" s="69">
        <v>4</v>
      </c>
      <c r="D238" s="70" t="s">
        <v>161</v>
      </c>
      <c r="E238" s="56"/>
      <c r="F238" s="57">
        <v>0</v>
      </c>
      <c r="G238" s="72">
        <f t="shared" si="3"/>
        <v>0</v>
      </c>
    </row>
    <row r="239" spans="1:7">
      <c r="A239" s="64">
        <v>65</v>
      </c>
      <c r="B239" s="68" t="s">
        <v>294</v>
      </c>
      <c r="C239" s="69">
        <v>4</v>
      </c>
      <c r="D239" s="70" t="s">
        <v>161</v>
      </c>
      <c r="E239" s="56"/>
      <c r="F239" s="57">
        <v>0</v>
      </c>
      <c r="G239" s="72">
        <f t="shared" ref="G239:G302" si="4">C239*F239</f>
        <v>0</v>
      </c>
    </row>
    <row r="240" spans="1:7">
      <c r="A240" s="64">
        <v>66</v>
      </c>
      <c r="B240" s="68" t="s">
        <v>295</v>
      </c>
      <c r="C240" s="69">
        <v>4</v>
      </c>
      <c r="D240" s="70" t="s">
        <v>161</v>
      </c>
      <c r="E240" s="56"/>
      <c r="F240" s="57">
        <v>0</v>
      </c>
      <c r="G240" s="72">
        <f t="shared" si="4"/>
        <v>0</v>
      </c>
    </row>
    <row r="241" spans="1:7">
      <c r="A241" s="64">
        <v>67</v>
      </c>
      <c r="B241" s="68" t="s">
        <v>296</v>
      </c>
      <c r="C241" s="69">
        <v>4</v>
      </c>
      <c r="D241" s="70" t="s">
        <v>161</v>
      </c>
      <c r="E241" s="56"/>
      <c r="F241" s="57">
        <v>0</v>
      </c>
      <c r="G241" s="72">
        <f t="shared" si="4"/>
        <v>0</v>
      </c>
    </row>
    <row r="242" spans="1:7">
      <c r="A242" s="64">
        <v>68</v>
      </c>
      <c r="B242" s="68" t="s">
        <v>297</v>
      </c>
      <c r="C242" s="69">
        <v>1</v>
      </c>
      <c r="D242" s="70" t="s">
        <v>161</v>
      </c>
      <c r="E242" s="56"/>
      <c r="F242" s="57">
        <v>0</v>
      </c>
      <c r="G242" s="72">
        <f t="shared" si="4"/>
        <v>0</v>
      </c>
    </row>
    <row r="243" spans="1:7">
      <c r="A243" s="64">
        <v>69</v>
      </c>
      <c r="B243" s="65" t="s">
        <v>135</v>
      </c>
      <c r="C243" s="69">
        <v>2</v>
      </c>
      <c r="D243" s="67" t="s">
        <v>161</v>
      </c>
      <c r="E243" s="56"/>
      <c r="F243" s="57">
        <v>0</v>
      </c>
      <c r="G243" s="72">
        <f t="shared" si="4"/>
        <v>0</v>
      </c>
    </row>
    <row r="244" spans="1:7">
      <c r="A244" s="64">
        <v>70</v>
      </c>
      <c r="B244" s="68" t="s">
        <v>47</v>
      </c>
      <c r="C244" s="69">
        <v>2</v>
      </c>
      <c r="D244" s="67" t="s">
        <v>161</v>
      </c>
      <c r="E244" s="56"/>
      <c r="F244" s="57">
        <v>0</v>
      </c>
      <c r="G244" s="72">
        <f t="shared" si="4"/>
        <v>0</v>
      </c>
    </row>
    <row r="245" spans="1:7">
      <c r="A245" s="64">
        <v>71</v>
      </c>
      <c r="B245" s="68" t="s">
        <v>77</v>
      </c>
      <c r="C245" s="69">
        <v>1</v>
      </c>
      <c r="D245" s="67" t="s">
        <v>161</v>
      </c>
      <c r="E245" s="56"/>
      <c r="F245" s="57">
        <v>0</v>
      </c>
      <c r="G245" s="72">
        <f t="shared" si="4"/>
        <v>0</v>
      </c>
    </row>
    <row r="246" spans="1:7">
      <c r="A246" s="64">
        <v>72</v>
      </c>
      <c r="B246" s="65" t="s">
        <v>15</v>
      </c>
      <c r="C246" s="69">
        <v>1</v>
      </c>
      <c r="D246" s="67" t="s">
        <v>161</v>
      </c>
      <c r="E246" s="56"/>
      <c r="F246" s="57">
        <v>0</v>
      </c>
      <c r="G246" s="72">
        <f t="shared" si="4"/>
        <v>0</v>
      </c>
    </row>
    <row r="247" spans="1:7">
      <c r="A247" s="64">
        <v>73</v>
      </c>
      <c r="B247" s="65" t="s">
        <v>16</v>
      </c>
      <c r="C247" s="69">
        <v>1</v>
      </c>
      <c r="D247" s="67" t="s">
        <v>161</v>
      </c>
      <c r="E247" s="56"/>
      <c r="F247" s="57">
        <v>0</v>
      </c>
      <c r="G247" s="72">
        <f t="shared" si="4"/>
        <v>0</v>
      </c>
    </row>
    <row r="248" spans="1:7">
      <c r="A248" s="64">
        <v>74</v>
      </c>
      <c r="B248" s="68" t="s">
        <v>78</v>
      </c>
      <c r="C248" s="69">
        <v>6</v>
      </c>
      <c r="D248" s="67" t="s">
        <v>161</v>
      </c>
      <c r="E248" s="56"/>
      <c r="F248" s="57">
        <v>0</v>
      </c>
      <c r="G248" s="72">
        <f t="shared" si="4"/>
        <v>0</v>
      </c>
    </row>
    <row r="249" spans="1:7">
      <c r="A249" s="64">
        <v>75</v>
      </c>
      <c r="B249" s="68" t="s">
        <v>101</v>
      </c>
      <c r="C249" s="69">
        <v>8</v>
      </c>
      <c r="D249" s="67" t="s">
        <v>161</v>
      </c>
      <c r="E249" s="56"/>
      <c r="F249" s="57">
        <v>0</v>
      </c>
      <c r="G249" s="72">
        <f t="shared" si="4"/>
        <v>0</v>
      </c>
    </row>
    <row r="250" spans="1:7">
      <c r="A250" s="64">
        <v>76</v>
      </c>
      <c r="B250" s="68" t="s">
        <v>102</v>
      </c>
      <c r="C250" s="69">
        <v>8</v>
      </c>
      <c r="D250" s="67" t="s">
        <v>161</v>
      </c>
      <c r="E250" s="56"/>
      <c r="F250" s="57">
        <v>0</v>
      </c>
      <c r="G250" s="72">
        <f t="shared" si="4"/>
        <v>0</v>
      </c>
    </row>
    <row r="251" spans="1:7">
      <c r="A251" s="64">
        <v>77</v>
      </c>
      <c r="B251" s="68" t="s">
        <v>79</v>
      </c>
      <c r="C251" s="69">
        <v>6</v>
      </c>
      <c r="D251" s="67" t="s">
        <v>161</v>
      </c>
      <c r="E251" s="56"/>
      <c r="F251" s="57">
        <v>0</v>
      </c>
      <c r="G251" s="72">
        <f t="shared" si="4"/>
        <v>0</v>
      </c>
    </row>
    <row r="252" spans="1:7">
      <c r="A252" s="64">
        <v>78</v>
      </c>
      <c r="B252" s="68" t="s">
        <v>80</v>
      </c>
      <c r="C252" s="69">
        <v>6</v>
      </c>
      <c r="D252" s="67" t="s">
        <v>161</v>
      </c>
      <c r="E252" s="56"/>
      <c r="F252" s="57">
        <v>0</v>
      </c>
      <c r="G252" s="72">
        <f t="shared" si="4"/>
        <v>0</v>
      </c>
    </row>
    <row r="253" spans="1:7">
      <c r="A253" s="64">
        <v>79</v>
      </c>
      <c r="B253" s="68" t="s">
        <v>81</v>
      </c>
      <c r="C253" s="69">
        <v>1</v>
      </c>
      <c r="D253" s="67" t="s">
        <v>161</v>
      </c>
      <c r="E253" s="56"/>
      <c r="F253" s="57">
        <v>0</v>
      </c>
      <c r="G253" s="72">
        <f t="shared" si="4"/>
        <v>0</v>
      </c>
    </row>
    <row r="254" spans="1:7">
      <c r="A254" s="64">
        <v>80</v>
      </c>
      <c r="B254" s="68" t="s">
        <v>82</v>
      </c>
      <c r="C254" s="69">
        <v>1</v>
      </c>
      <c r="D254" s="67" t="s">
        <v>161</v>
      </c>
      <c r="E254" s="56"/>
      <c r="F254" s="57">
        <v>0</v>
      </c>
      <c r="G254" s="72">
        <f t="shared" si="4"/>
        <v>0</v>
      </c>
    </row>
    <row r="255" spans="1:7">
      <c r="A255" s="64">
        <v>81</v>
      </c>
      <c r="B255" s="68" t="s">
        <v>83</v>
      </c>
      <c r="C255" s="69">
        <v>1</v>
      </c>
      <c r="D255" s="67" t="s">
        <v>161</v>
      </c>
      <c r="E255" s="56"/>
      <c r="F255" s="57">
        <v>0</v>
      </c>
      <c r="G255" s="72">
        <f t="shared" si="4"/>
        <v>0</v>
      </c>
    </row>
    <row r="256" spans="1:7">
      <c r="A256" s="64">
        <v>82</v>
      </c>
      <c r="B256" s="65" t="s">
        <v>136</v>
      </c>
      <c r="C256" s="69">
        <v>1</v>
      </c>
      <c r="D256" s="67" t="s">
        <v>161</v>
      </c>
      <c r="E256" s="56"/>
      <c r="F256" s="57">
        <v>0</v>
      </c>
      <c r="G256" s="72">
        <f t="shared" si="4"/>
        <v>0</v>
      </c>
    </row>
    <row r="257" spans="1:7">
      <c r="A257" s="64">
        <v>83</v>
      </c>
      <c r="B257" s="68" t="s">
        <v>54</v>
      </c>
      <c r="C257" s="69">
        <v>1</v>
      </c>
      <c r="D257" s="66" t="s">
        <v>48</v>
      </c>
      <c r="E257" s="56"/>
      <c r="F257" s="57">
        <v>0</v>
      </c>
      <c r="G257" s="72">
        <f t="shared" si="4"/>
        <v>0</v>
      </c>
    </row>
    <row r="258" spans="1:7">
      <c r="A258" s="64">
        <v>84</v>
      </c>
      <c r="B258" s="68" t="s">
        <v>41</v>
      </c>
      <c r="C258" s="69">
        <v>2</v>
      </c>
      <c r="D258" s="67" t="s">
        <v>161</v>
      </c>
      <c r="E258" s="56"/>
      <c r="F258" s="57">
        <v>0</v>
      </c>
      <c r="G258" s="72">
        <f t="shared" si="4"/>
        <v>0</v>
      </c>
    </row>
    <row r="259" spans="1:7">
      <c r="A259" s="64">
        <v>85</v>
      </c>
      <c r="B259" s="68" t="s">
        <v>42</v>
      </c>
      <c r="C259" s="69">
        <v>2</v>
      </c>
      <c r="D259" s="67" t="s">
        <v>161</v>
      </c>
      <c r="E259" s="56"/>
      <c r="F259" s="57">
        <v>0</v>
      </c>
      <c r="G259" s="72">
        <f t="shared" si="4"/>
        <v>0</v>
      </c>
    </row>
    <row r="260" spans="1:7">
      <c r="A260" s="64">
        <v>86</v>
      </c>
      <c r="B260" s="68" t="s">
        <v>17</v>
      </c>
      <c r="C260" s="69">
        <v>4</v>
      </c>
      <c r="D260" s="67" t="s">
        <v>161</v>
      </c>
      <c r="E260" s="56"/>
      <c r="F260" s="57">
        <v>0</v>
      </c>
      <c r="G260" s="72">
        <f t="shared" si="4"/>
        <v>0</v>
      </c>
    </row>
    <row r="261" spans="1:7">
      <c r="A261" s="64">
        <v>87</v>
      </c>
      <c r="B261" s="68" t="s">
        <v>18</v>
      </c>
      <c r="C261" s="69">
        <v>4</v>
      </c>
      <c r="D261" s="67" t="s">
        <v>161</v>
      </c>
      <c r="E261" s="56"/>
      <c r="F261" s="57">
        <v>0</v>
      </c>
      <c r="G261" s="72">
        <f t="shared" si="4"/>
        <v>0</v>
      </c>
    </row>
    <row r="262" spans="1:7">
      <c r="A262" s="64">
        <v>88</v>
      </c>
      <c r="B262" s="68" t="s">
        <v>19</v>
      </c>
      <c r="C262" s="69">
        <v>4</v>
      </c>
      <c r="D262" s="67" t="s">
        <v>161</v>
      </c>
      <c r="E262" s="56"/>
      <c r="F262" s="57">
        <v>0</v>
      </c>
      <c r="G262" s="72">
        <f t="shared" si="4"/>
        <v>0</v>
      </c>
    </row>
    <row r="263" spans="1:7">
      <c r="A263" s="64">
        <v>89</v>
      </c>
      <c r="B263" s="68" t="s">
        <v>20</v>
      </c>
      <c r="C263" s="69">
        <v>4</v>
      </c>
      <c r="D263" s="67" t="s">
        <v>161</v>
      </c>
      <c r="E263" s="56"/>
      <c r="F263" s="57">
        <v>0</v>
      </c>
      <c r="G263" s="72">
        <f t="shared" si="4"/>
        <v>0</v>
      </c>
    </row>
    <row r="264" spans="1:7">
      <c r="A264" s="64">
        <v>90</v>
      </c>
      <c r="B264" s="65" t="s">
        <v>21</v>
      </c>
      <c r="C264" s="69">
        <v>4</v>
      </c>
      <c r="D264" s="67" t="s">
        <v>161</v>
      </c>
      <c r="E264" s="56"/>
      <c r="F264" s="57">
        <v>0</v>
      </c>
      <c r="G264" s="72">
        <f t="shared" si="4"/>
        <v>0</v>
      </c>
    </row>
    <row r="265" spans="1:7">
      <c r="A265" s="64">
        <v>91</v>
      </c>
      <c r="B265" s="68" t="s">
        <v>22</v>
      </c>
      <c r="C265" s="69">
        <v>4</v>
      </c>
      <c r="D265" s="67" t="s">
        <v>161</v>
      </c>
      <c r="E265" s="56"/>
      <c r="F265" s="57">
        <v>0</v>
      </c>
      <c r="G265" s="72">
        <f t="shared" si="4"/>
        <v>0</v>
      </c>
    </row>
    <row r="266" spans="1:7">
      <c r="A266" s="64">
        <v>92</v>
      </c>
      <c r="B266" s="68" t="s">
        <v>23</v>
      </c>
      <c r="C266" s="69">
        <v>1</v>
      </c>
      <c r="D266" s="67" t="s">
        <v>161</v>
      </c>
      <c r="E266" s="56"/>
      <c r="F266" s="57">
        <v>0</v>
      </c>
      <c r="G266" s="72">
        <f t="shared" si="4"/>
        <v>0</v>
      </c>
    </row>
    <row r="267" spans="1:7">
      <c r="A267" s="64">
        <v>93</v>
      </c>
      <c r="B267" s="68" t="s">
        <v>24</v>
      </c>
      <c r="C267" s="69">
        <v>1</v>
      </c>
      <c r="D267" s="67" t="s">
        <v>161</v>
      </c>
      <c r="E267" s="56"/>
      <c r="F267" s="57">
        <v>0</v>
      </c>
      <c r="G267" s="72">
        <f t="shared" si="4"/>
        <v>0</v>
      </c>
    </row>
    <row r="268" spans="1:7">
      <c r="A268" s="64">
        <v>94</v>
      </c>
      <c r="B268" s="68" t="s">
        <v>152</v>
      </c>
      <c r="C268" s="66">
        <v>2</v>
      </c>
      <c r="D268" s="67" t="s">
        <v>161</v>
      </c>
      <c r="E268" s="56"/>
      <c r="F268" s="57">
        <v>0</v>
      </c>
      <c r="G268" s="72">
        <f t="shared" si="4"/>
        <v>0</v>
      </c>
    </row>
    <row r="269" spans="1:7">
      <c r="A269" s="64">
        <v>95</v>
      </c>
      <c r="B269" s="68" t="s">
        <v>116</v>
      </c>
      <c r="C269" s="69">
        <v>2</v>
      </c>
      <c r="D269" s="70" t="s">
        <v>161</v>
      </c>
      <c r="E269" s="56"/>
      <c r="F269" s="57">
        <v>0</v>
      </c>
      <c r="G269" s="72">
        <f t="shared" si="4"/>
        <v>0</v>
      </c>
    </row>
    <row r="270" spans="1:7">
      <c r="A270" s="64">
        <v>96</v>
      </c>
      <c r="B270" s="68" t="s">
        <v>117</v>
      </c>
      <c r="C270" s="69">
        <v>2</v>
      </c>
      <c r="D270" s="70" t="s">
        <v>161</v>
      </c>
      <c r="E270" s="56"/>
      <c r="F270" s="57">
        <v>0</v>
      </c>
      <c r="G270" s="72">
        <f t="shared" si="4"/>
        <v>0</v>
      </c>
    </row>
    <row r="271" spans="1:7">
      <c r="A271" s="64">
        <v>97</v>
      </c>
      <c r="B271" s="68" t="s">
        <v>118</v>
      </c>
      <c r="C271" s="69">
        <v>2</v>
      </c>
      <c r="D271" s="70" t="s">
        <v>161</v>
      </c>
      <c r="E271" s="56"/>
      <c r="F271" s="57">
        <v>0</v>
      </c>
      <c r="G271" s="72">
        <f t="shared" si="4"/>
        <v>0</v>
      </c>
    </row>
    <row r="272" spans="1:7">
      <c r="A272" s="64">
        <v>98</v>
      </c>
      <c r="B272" s="68" t="s">
        <v>119</v>
      </c>
      <c r="C272" s="69">
        <v>2</v>
      </c>
      <c r="D272" s="70" t="s">
        <v>161</v>
      </c>
      <c r="E272" s="56"/>
      <c r="F272" s="57">
        <v>0</v>
      </c>
      <c r="G272" s="72">
        <f t="shared" si="4"/>
        <v>0</v>
      </c>
    </row>
    <row r="273" spans="1:7">
      <c r="A273" s="64">
        <v>99</v>
      </c>
      <c r="B273" s="68" t="s">
        <v>57</v>
      </c>
      <c r="C273" s="69">
        <v>2</v>
      </c>
      <c r="D273" s="67" t="s">
        <v>161</v>
      </c>
      <c r="E273" s="56"/>
      <c r="F273" s="57">
        <v>0</v>
      </c>
      <c r="G273" s="72">
        <f t="shared" si="4"/>
        <v>0</v>
      </c>
    </row>
    <row r="274" spans="1:7">
      <c r="A274" s="64">
        <v>100</v>
      </c>
      <c r="B274" s="68" t="s">
        <v>58</v>
      </c>
      <c r="C274" s="69">
        <v>3</v>
      </c>
      <c r="D274" s="67" t="s">
        <v>161</v>
      </c>
      <c r="E274" s="56"/>
      <c r="F274" s="57">
        <v>0</v>
      </c>
      <c r="G274" s="72">
        <f t="shared" si="4"/>
        <v>0</v>
      </c>
    </row>
    <row r="275" spans="1:7">
      <c r="A275" s="64">
        <v>101</v>
      </c>
      <c r="B275" s="68" t="s">
        <v>59</v>
      </c>
      <c r="C275" s="69">
        <v>3</v>
      </c>
      <c r="D275" s="67" t="s">
        <v>161</v>
      </c>
      <c r="E275" s="56"/>
      <c r="F275" s="57">
        <v>0</v>
      </c>
      <c r="G275" s="72">
        <f t="shared" si="4"/>
        <v>0</v>
      </c>
    </row>
    <row r="276" spans="1:7">
      <c r="A276" s="64">
        <v>102</v>
      </c>
      <c r="B276" s="68" t="s">
        <v>60</v>
      </c>
      <c r="C276" s="69">
        <v>3</v>
      </c>
      <c r="D276" s="67" t="s">
        <v>161</v>
      </c>
      <c r="E276" s="56"/>
      <c r="F276" s="57">
        <v>0</v>
      </c>
      <c r="G276" s="72">
        <f t="shared" si="4"/>
        <v>0</v>
      </c>
    </row>
    <row r="277" spans="1:7">
      <c r="A277" s="64">
        <v>103</v>
      </c>
      <c r="B277" s="68" t="s">
        <v>61</v>
      </c>
      <c r="C277" s="69">
        <v>3</v>
      </c>
      <c r="D277" s="67" t="s">
        <v>161</v>
      </c>
      <c r="E277" s="56"/>
      <c r="F277" s="57">
        <v>0</v>
      </c>
      <c r="G277" s="72">
        <f t="shared" si="4"/>
        <v>0</v>
      </c>
    </row>
    <row r="278" spans="1:7">
      <c r="A278" s="64">
        <v>104</v>
      </c>
      <c r="B278" s="65" t="s">
        <v>25</v>
      </c>
      <c r="C278" s="69">
        <v>2</v>
      </c>
      <c r="D278" s="67" t="s">
        <v>161</v>
      </c>
      <c r="E278" s="56"/>
      <c r="F278" s="57">
        <v>0</v>
      </c>
      <c r="G278" s="72">
        <f t="shared" si="4"/>
        <v>0</v>
      </c>
    </row>
    <row r="279" spans="1:7">
      <c r="A279" s="64">
        <v>105</v>
      </c>
      <c r="B279" s="68" t="s">
        <v>43</v>
      </c>
      <c r="C279" s="69">
        <v>10</v>
      </c>
      <c r="D279" s="67" t="s">
        <v>161</v>
      </c>
      <c r="E279" s="56"/>
      <c r="F279" s="57">
        <v>0</v>
      </c>
      <c r="G279" s="72">
        <f t="shared" si="4"/>
        <v>0</v>
      </c>
    </row>
    <row r="280" spans="1:7">
      <c r="A280" s="64">
        <v>106</v>
      </c>
      <c r="B280" s="68" t="s">
        <v>120</v>
      </c>
      <c r="C280" s="69">
        <v>1</v>
      </c>
      <c r="D280" s="70" t="s">
        <v>161</v>
      </c>
      <c r="E280" s="56"/>
      <c r="F280" s="57">
        <v>0</v>
      </c>
      <c r="G280" s="72">
        <f t="shared" si="4"/>
        <v>0</v>
      </c>
    </row>
    <row r="281" spans="1:7">
      <c r="A281" s="64">
        <v>107</v>
      </c>
      <c r="B281" s="68" t="s">
        <v>144</v>
      </c>
      <c r="C281" s="69">
        <v>1</v>
      </c>
      <c r="D281" s="67" t="s">
        <v>161</v>
      </c>
      <c r="E281" s="56"/>
      <c r="F281" s="57">
        <v>0</v>
      </c>
      <c r="G281" s="72">
        <f t="shared" si="4"/>
        <v>0</v>
      </c>
    </row>
    <row r="282" spans="1:7">
      <c r="A282" s="64">
        <v>108</v>
      </c>
      <c r="B282" s="68" t="s">
        <v>121</v>
      </c>
      <c r="C282" s="69">
        <v>1</v>
      </c>
      <c r="D282" s="70" t="s">
        <v>161</v>
      </c>
      <c r="E282" s="56"/>
      <c r="F282" s="57">
        <v>0</v>
      </c>
      <c r="G282" s="72">
        <f t="shared" si="4"/>
        <v>0</v>
      </c>
    </row>
    <row r="283" spans="1:7">
      <c r="A283" s="64">
        <v>109</v>
      </c>
      <c r="B283" s="68" t="s">
        <v>44</v>
      </c>
      <c r="C283" s="69">
        <v>4</v>
      </c>
      <c r="D283" s="67" t="s">
        <v>161</v>
      </c>
      <c r="E283" s="56"/>
      <c r="F283" s="57">
        <v>0</v>
      </c>
      <c r="G283" s="72">
        <f t="shared" si="4"/>
        <v>0</v>
      </c>
    </row>
    <row r="284" spans="1:7">
      <c r="A284" s="64">
        <v>110</v>
      </c>
      <c r="B284" s="68" t="s">
        <v>153</v>
      </c>
      <c r="C284" s="66">
        <v>6</v>
      </c>
      <c r="D284" s="67" t="s">
        <v>161</v>
      </c>
      <c r="E284" s="56"/>
      <c r="F284" s="57">
        <v>0</v>
      </c>
      <c r="G284" s="72">
        <f t="shared" si="4"/>
        <v>0</v>
      </c>
    </row>
    <row r="285" spans="1:7">
      <c r="A285" s="64">
        <v>111</v>
      </c>
      <c r="B285" s="68" t="s">
        <v>103</v>
      </c>
      <c r="C285" s="69">
        <v>20</v>
      </c>
      <c r="D285" s="67" t="s">
        <v>161</v>
      </c>
      <c r="E285" s="56"/>
      <c r="F285" s="57">
        <v>0</v>
      </c>
      <c r="G285" s="72">
        <f t="shared" si="4"/>
        <v>0</v>
      </c>
    </row>
    <row r="286" spans="1:7">
      <c r="A286" s="64">
        <v>112</v>
      </c>
      <c r="B286" s="68" t="s">
        <v>298</v>
      </c>
      <c r="C286" s="66">
        <v>3</v>
      </c>
      <c r="D286" s="67" t="s">
        <v>161</v>
      </c>
      <c r="E286" s="56"/>
      <c r="F286" s="57">
        <v>0</v>
      </c>
      <c r="G286" s="72">
        <f t="shared" si="4"/>
        <v>0</v>
      </c>
    </row>
    <row r="287" spans="1:7">
      <c r="A287" s="64">
        <v>113</v>
      </c>
      <c r="B287" s="68" t="s">
        <v>84</v>
      </c>
      <c r="C287" s="69">
        <v>6</v>
      </c>
      <c r="D287" s="67" t="s">
        <v>161</v>
      </c>
      <c r="E287" s="56"/>
      <c r="F287" s="57">
        <v>0</v>
      </c>
      <c r="G287" s="72">
        <f t="shared" si="4"/>
        <v>0</v>
      </c>
    </row>
    <row r="288" spans="1:7">
      <c r="A288" s="64">
        <v>114</v>
      </c>
      <c r="B288" s="68" t="s">
        <v>26</v>
      </c>
      <c r="C288" s="69">
        <v>1</v>
      </c>
      <c r="D288" s="67" t="s">
        <v>161</v>
      </c>
      <c r="E288" s="56"/>
      <c r="F288" s="57">
        <v>0</v>
      </c>
      <c r="G288" s="72">
        <f t="shared" si="4"/>
        <v>0</v>
      </c>
    </row>
    <row r="289" spans="1:7">
      <c r="A289" s="64">
        <v>115</v>
      </c>
      <c r="B289" s="65" t="s">
        <v>126</v>
      </c>
      <c r="C289" s="69">
        <v>4</v>
      </c>
      <c r="D289" s="70" t="s">
        <v>161</v>
      </c>
      <c r="E289" s="56"/>
      <c r="F289" s="57">
        <v>0</v>
      </c>
      <c r="G289" s="72">
        <f t="shared" si="4"/>
        <v>0</v>
      </c>
    </row>
    <row r="290" spans="1:7">
      <c r="A290" s="64">
        <v>116</v>
      </c>
      <c r="B290" s="68" t="s">
        <v>104</v>
      </c>
      <c r="C290" s="69">
        <v>20</v>
      </c>
      <c r="D290" s="67" t="s">
        <v>161</v>
      </c>
      <c r="E290" s="56"/>
      <c r="F290" s="57">
        <v>0</v>
      </c>
      <c r="G290" s="72">
        <f t="shared" si="4"/>
        <v>0</v>
      </c>
    </row>
    <row r="291" spans="1:7">
      <c r="A291" s="64">
        <v>117</v>
      </c>
      <c r="B291" s="68" t="s">
        <v>9</v>
      </c>
      <c r="C291" s="66">
        <v>1</v>
      </c>
      <c r="D291" s="67" t="s">
        <v>161</v>
      </c>
      <c r="E291" s="56"/>
      <c r="F291" s="57">
        <v>0</v>
      </c>
      <c r="G291" s="72">
        <f t="shared" si="4"/>
        <v>0</v>
      </c>
    </row>
    <row r="292" spans="1:7">
      <c r="A292" s="64">
        <v>118</v>
      </c>
      <c r="B292" s="65" t="s">
        <v>4</v>
      </c>
      <c r="C292" s="66">
        <v>1</v>
      </c>
      <c r="D292" s="67" t="s">
        <v>161</v>
      </c>
      <c r="E292" s="56"/>
      <c r="F292" s="57">
        <v>0</v>
      </c>
      <c r="G292" s="72">
        <f t="shared" si="4"/>
        <v>0</v>
      </c>
    </row>
    <row r="293" spans="1:7">
      <c r="A293" s="64">
        <v>119</v>
      </c>
      <c r="B293" s="68" t="s">
        <v>85</v>
      </c>
      <c r="C293" s="69">
        <v>100</v>
      </c>
      <c r="D293" s="67" t="s">
        <v>161</v>
      </c>
      <c r="E293" s="56"/>
      <c r="F293" s="57">
        <v>0</v>
      </c>
      <c r="G293" s="72">
        <f t="shared" si="4"/>
        <v>0</v>
      </c>
    </row>
    <row r="294" spans="1:7">
      <c r="A294" s="64">
        <v>120</v>
      </c>
      <c r="B294" s="65" t="s">
        <v>132</v>
      </c>
      <c r="C294" s="69">
        <v>1</v>
      </c>
      <c r="D294" s="67" t="s">
        <v>161</v>
      </c>
      <c r="E294" s="56"/>
      <c r="F294" s="57">
        <v>0</v>
      </c>
      <c r="G294" s="72">
        <f t="shared" si="4"/>
        <v>0</v>
      </c>
    </row>
    <row r="295" spans="1:7">
      <c r="A295" s="64">
        <v>121</v>
      </c>
      <c r="B295" s="65" t="s">
        <v>27</v>
      </c>
      <c r="C295" s="69">
        <v>1</v>
      </c>
      <c r="D295" s="67" t="s">
        <v>161</v>
      </c>
      <c r="E295" s="56"/>
      <c r="F295" s="57">
        <v>0</v>
      </c>
      <c r="G295" s="72">
        <f t="shared" si="4"/>
        <v>0</v>
      </c>
    </row>
    <row r="296" spans="1:7">
      <c r="A296" s="64">
        <v>122</v>
      </c>
      <c r="B296" s="68" t="s">
        <v>28</v>
      </c>
      <c r="C296" s="69">
        <v>2</v>
      </c>
      <c r="D296" s="67" t="s">
        <v>161</v>
      </c>
      <c r="E296" s="56"/>
      <c r="F296" s="57">
        <v>0</v>
      </c>
      <c r="G296" s="72">
        <f t="shared" si="4"/>
        <v>0</v>
      </c>
    </row>
    <row r="297" spans="1:7">
      <c r="A297" s="64">
        <v>123</v>
      </c>
      <c r="B297" s="68" t="s">
        <v>29</v>
      </c>
      <c r="C297" s="69">
        <v>2</v>
      </c>
      <c r="D297" s="67" t="s">
        <v>161</v>
      </c>
      <c r="E297" s="56"/>
      <c r="F297" s="57">
        <v>0</v>
      </c>
      <c r="G297" s="72">
        <f t="shared" si="4"/>
        <v>0</v>
      </c>
    </row>
    <row r="298" spans="1:7">
      <c r="A298" s="64">
        <v>124</v>
      </c>
      <c r="B298" s="65" t="s">
        <v>133</v>
      </c>
      <c r="C298" s="69">
        <v>1</v>
      </c>
      <c r="D298" s="67" t="s">
        <v>161</v>
      </c>
      <c r="E298" s="56"/>
      <c r="F298" s="57">
        <v>0</v>
      </c>
      <c r="G298" s="72">
        <f t="shared" si="4"/>
        <v>0</v>
      </c>
    </row>
    <row r="299" spans="1:7">
      <c r="A299" s="64">
        <v>125</v>
      </c>
      <c r="B299" s="68" t="s">
        <v>30</v>
      </c>
      <c r="C299" s="69">
        <v>2</v>
      </c>
      <c r="D299" s="67" t="s">
        <v>161</v>
      </c>
      <c r="E299" s="56"/>
      <c r="F299" s="57">
        <v>0</v>
      </c>
      <c r="G299" s="72">
        <f t="shared" si="4"/>
        <v>0</v>
      </c>
    </row>
    <row r="300" spans="1:7">
      <c r="A300" s="64">
        <v>126</v>
      </c>
      <c r="B300" s="68" t="s">
        <v>31</v>
      </c>
      <c r="C300" s="69">
        <v>2</v>
      </c>
      <c r="D300" s="67" t="s">
        <v>161</v>
      </c>
      <c r="E300" s="56"/>
      <c r="F300" s="57">
        <v>0</v>
      </c>
      <c r="G300" s="72">
        <f t="shared" si="4"/>
        <v>0</v>
      </c>
    </row>
    <row r="301" spans="1:7">
      <c r="A301" s="64">
        <v>127</v>
      </c>
      <c r="B301" s="68" t="s">
        <v>105</v>
      </c>
      <c r="C301" s="69">
        <v>8</v>
      </c>
      <c r="D301" s="67" t="s">
        <v>161</v>
      </c>
      <c r="E301" s="56"/>
      <c r="F301" s="57">
        <v>0</v>
      </c>
      <c r="G301" s="72">
        <f t="shared" si="4"/>
        <v>0</v>
      </c>
    </row>
    <row r="302" spans="1:7">
      <c r="A302" s="64">
        <v>128</v>
      </c>
      <c r="B302" s="68" t="s">
        <v>86</v>
      </c>
      <c r="C302" s="69">
        <v>1</v>
      </c>
      <c r="D302" s="67" t="s">
        <v>161</v>
      </c>
      <c r="E302" s="56"/>
      <c r="F302" s="57">
        <v>0</v>
      </c>
      <c r="G302" s="72">
        <f t="shared" si="4"/>
        <v>0</v>
      </c>
    </row>
    <row r="303" spans="1:7">
      <c r="A303" s="64">
        <v>129</v>
      </c>
      <c r="B303" s="68" t="s">
        <v>87</v>
      </c>
      <c r="C303" s="69">
        <v>16</v>
      </c>
      <c r="D303" s="67" t="s">
        <v>161</v>
      </c>
      <c r="E303" s="56"/>
      <c r="F303" s="57">
        <v>0</v>
      </c>
      <c r="G303" s="72">
        <f t="shared" ref="G303:G339" si="5">C303*F303</f>
        <v>0</v>
      </c>
    </row>
    <row r="304" spans="1:7">
      <c r="A304" s="64">
        <v>130</v>
      </c>
      <c r="B304" s="68" t="s">
        <v>88</v>
      </c>
      <c r="C304" s="69">
        <v>2</v>
      </c>
      <c r="D304" s="67" t="s">
        <v>161</v>
      </c>
      <c r="E304" s="56"/>
      <c r="F304" s="57">
        <v>0</v>
      </c>
      <c r="G304" s="72">
        <f t="shared" si="5"/>
        <v>0</v>
      </c>
    </row>
    <row r="305" spans="1:7">
      <c r="A305" s="64">
        <v>131</v>
      </c>
      <c r="B305" s="68" t="s">
        <v>89</v>
      </c>
      <c r="C305" s="69">
        <v>16</v>
      </c>
      <c r="D305" s="67" t="s">
        <v>161</v>
      </c>
      <c r="E305" s="56"/>
      <c r="F305" s="57">
        <v>0</v>
      </c>
      <c r="G305" s="72">
        <f t="shared" si="5"/>
        <v>0</v>
      </c>
    </row>
    <row r="306" spans="1:7">
      <c r="A306" s="64">
        <v>132</v>
      </c>
      <c r="B306" s="68" t="s">
        <v>90</v>
      </c>
      <c r="C306" s="69">
        <v>1</v>
      </c>
      <c r="D306" s="67" t="s">
        <v>161</v>
      </c>
      <c r="E306" s="56"/>
      <c r="F306" s="57">
        <v>0</v>
      </c>
      <c r="G306" s="72">
        <f t="shared" si="5"/>
        <v>0</v>
      </c>
    </row>
    <row r="307" spans="1:7">
      <c r="A307" s="64">
        <v>133</v>
      </c>
      <c r="B307" s="68" t="s">
        <v>122</v>
      </c>
      <c r="C307" s="69">
        <v>2</v>
      </c>
      <c r="D307" s="70" t="s">
        <v>161</v>
      </c>
      <c r="E307" s="56"/>
      <c r="F307" s="57">
        <v>0</v>
      </c>
      <c r="G307" s="72">
        <f t="shared" si="5"/>
        <v>0</v>
      </c>
    </row>
    <row r="308" spans="1:7">
      <c r="A308" s="64">
        <v>134</v>
      </c>
      <c r="B308" s="68" t="s">
        <v>45</v>
      </c>
      <c r="C308" s="69">
        <v>1</v>
      </c>
      <c r="D308" s="67" t="s">
        <v>161</v>
      </c>
      <c r="E308" s="56"/>
      <c r="F308" s="57">
        <v>0</v>
      </c>
      <c r="G308" s="72">
        <f t="shared" si="5"/>
        <v>0</v>
      </c>
    </row>
    <row r="309" spans="1:7">
      <c r="A309" s="64">
        <v>135</v>
      </c>
      <c r="B309" s="68" t="s">
        <v>55</v>
      </c>
      <c r="C309" s="69">
        <v>1</v>
      </c>
      <c r="D309" s="67" t="s">
        <v>161</v>
      </c>
      <c r="E309" s="56"/>
      <c r="F309" s="57">
        <v>0</v>
      </c>
      <c r="G309" s="72">
        <f t="shared" si="5"/>
        <v>0</v>
      </c>
    </row>
    <row r="310" spans="1:7">
      <c r="A310" s="64">
        <v>136</v>
      </c>
      <c r="B310" s="68" t="s">
        <v>91</v>
      </c>
      <c r="C310" s="69">
        <v>2</v>
      </c>
      <c r="D310" s="67" t="s">
        <v>161</v>
      </c>
      <c r="E310" s="56"/>
      <c r="F310" s="57">
        <v>0</v>
      </c>
      <c r="G310" s="72">
        <f t="shared" si="5"/>
        <v>0</v>
      </c>
    </row>
    <row r="311" spans="1:7">
      <c r="A311" s="64">
        <v>137</v>
      </c>
      <c r="B311" s="68" t="s">
        <v>154</v>
      </c>
      <c r="C311" s="66">
        <v>4</v>
      </c>
      <c r="D311" s="67" t="s">
        <v>161</v>
      </c>
      <c r="E311" s="56"/>
      <c r="F311" s="57">
        <v>0</v>
      </c>
      <c r="G311" s="72">
        <f t="shared" si="5"/>
        <v>0</v>
      </c>
    </row>
    <row r="312" spans="1:7">
      <c r="A312" s="64">
        <v>138</v>
      </c>
      <c r="B312" s="68" t="s">
        <v>155</v>
      </c>
      <c r="C312" s="66">
        <v>4</v>
      </c>
      <c r="D312" s="67" t="s">
        <v>161</v>
      </c>
      <c r="E312" s="56"/>
      <c r="F312" s="57">
        <v>0</v>
      </c>
      <c r="G312" s="72">
        <f t="shared" si="5"/>
        <v>0</v>
      </c>
    </row>
    <row r="313" spans="1:7">
      <c r="A313" s="64">
        <v>139</v>
      </c>
      <c r="B313" s="68" t="s">
        <v>156</v>
      </c>
      <c r="C313" s="66">
        <v>4</v>
      </c>
      <c r="D313" s="67" t="s">
        <v>161</v>
      </c>
      <c r="E313" s="56"/>
      <c r="F313" s="57">
        <v>0</v>
      </c>
      <c r="G313" s="72">
        <f t="shared" si="5"/>
        <v>0</v>
      </c>
    </row>
    <row r="314" spans="1:7">
      <c r="A314" s="64">
        <v>140</v>
      </c>
      <c r="B314" s="68" t="s">
        <v>157</v>
      </c>
      <c r="C314" s="66">
        <v>1</v>
      </c>
      <c r="D314" s="67" t="s">
        <v>161</v>
      </c>
      <c r="E314" s="56"/>
      <c r="F314" s="57">
        <v>0</v>
      </c>
      <c r="G314" s="72">
        <f t="shared" si="5"/>
        <v>0</v>
      </c>
    </row>
    <row r="315" spans="1:7">
      <c r="A315" s="64">
        <v>141</v>
      </c>
      <c r="B315" s="68" t="s">
        <v>158</v>
      </c>
      <c r="C315" s="66">
        <v>1</v>
      </c>
      <c r="D315" s="67" t="s">
        <v>161</v>
      </c>
      <c r="E315" s="56"/>
      <c r="F315" s="57">
        <v>0</v>
      </c>
      <c r="G315" s="72">
        <f t="shared" si="5"/>
        <v>0</v>
      </c>
    </row>
    <row r="316" spans="1:7">
      <c r="A316" s="64">
        <v>142</v>
      </c>
      <c r="B316" s="65" t="s">
        <v>32</v>
      </c>
      <c r="C316" s="69">
        <v>1</v>
      </c>
      <c r="D316" s="67" t="s">
        <v>161</v>
      </c>
      <c r="E316" s="56"/>
      <c r="F316" s="57">
        <v>0</v>
      </c>
      <c r="G316" s="72">
        <f t="shared" si="5"/>
        <v>0</v>
      </c>
    </row>
    <row r="317" spans="1:7">
      <c r="A317" s="64">
        <v>143</v>
      </c>
      <c r="B317" s="68" t="s">
        <v>33</v>
      </c>
      <c r="C317" s="69">
        <v>1</v>
      </c>
      <c r="D317" s="67" t="s">
        <v>161</v>
      </c>
      <c r="E317" s="56"/>
      <c r="F317" s="57">
        <v>0</v>
      </c>
      <c r="G317" s="72">
        <f t="shared" si="5"/>
        <v>0</v>
      </c>
    </row>
    <row r="318" spans="1:7">
      <c r="A318" s="64">
        <v>144</v>
      </c>
      <c r="B318" s="65" t="s">
        <v>34</v>
      </c>
      <c r="C318" s="69">
        <v>1</v>
      </c>
      <c r="D318" s="67" t="s">
        <v>161</v>
      </c>
      <c r="E318" s="56"/>
      <c r="F318" s="57">
        <v>0</v>
      </c>
      <c r="G318" s="72">
        <f t="shared" si="5"/>
        <v>0</v>
      </c>
    </row>
    <row r="319" spans="1:7">
      <c r="A319" s="64">
        <v>145</v>
      </c>
      <c r="B319" s="65" t="s">
        <v>137</v>
      </c>
      <c r="C319" s="69">
        <v>1</v>
      </c>
      <c r="D319" s="67" t="s">
        <v>161</v>
      </c>
      <c r="E319" s="56"/>
      <c r="F319" s="57">
        <v>0</v>
      </c>
      <c r="G319" s="72">
        <f t="shared" si="5"/>
        <v>0</v>
      </c>
    </row>
    <row r="320" spans="1:7">
      <c r="A320" s="64">
        <v>146</v>
      </c>
      <c r="B320" s="65" t="s">
        <v>138</v>
      </c>
      <c r="C320" s="69">
        <v>1</v>
      </c>
      <c r="D320" s="67" t="s">
        <v>161</v>
      </c>
      <c r="E320" s="56"/>
      <c r="F320" s="57">
        <v>0</v>
      </c>
      <c r="G320" s="72">
        <f t="shared" si="5"/>
        <v>0</v>
      </c>
    </row>
    <row r="321" spans="1:7">
      <c r="A321" s="64">
        <v>147</v>
      </c>
      <c r="B321" s="68" t="s">
        <v>92</v>
      </c>
      <c r="C321" s="69">
        <v>4</v>
      </c>
      <c r="D321" s="67" t="s">
        <v>161</v>
      </c>
      <c r="E321" s="56"/>
      <c r="F321" s="57">
        <v>0</v>
      </c>
      <c r="G321" s="72">
        <f t="shared" si="5"/>
        <v>0</v>
      </c>
    </row>
    <row r="322" spans="1:7">
      <c r="A322" s="64">
        <v>148</v>
      </c>
      <c r="B322" s="68" t="s">
        <v>106</v>
      </c>
      <c r="C322" s="69">
        <v>2</v>
      </c>
      <c r="D322" s="67" t="s">
        <v>161</v>
      </c>
      <c r="E322" s="56"/>
      <c r="F322" s="57">
        <v>0</v>
      </c>
      <c r="G322" s="72">
        <f t="shared" si="5"/>
        <v>0</v>
      </c>
    </row>
    <row r="323" spans="1:7">
      <c r="A323" s="64">
        <v>149</v>
      </c>
      <c r="B323" s="68" t="s">
        <v>107</v>
      </c>
      <c r="C323" s="69">
        <v>2</v>
      </c>
      <c r="D323" s="67" t="s">
        <v>161</v>
      </c>
      <c r="E323" s="56"/>
      <c r="F323" s="57">
        <v>0</v>
      </c>
      <c r="G323" s="72">
        <f t="shared" si="5"/>
        <v>0</v>
      </c>
    </row>
    <row r="324" spans="1:7">
      <c r="A324" s="64">
        <v>150</v>
      </c>
      <c r="B324" s="68" t="s">
        <v>93</v>
      </c>
      <c r="C324" s="69">
        <v>1</v>
      </c>
      <c r="D324" s="67" t="s">
        <v>161</v>
      </c>
      <c r="E324" s="56"/>
      <c r="F324" s="57">
        <v>0</v>
      </c>
      <c r="G324" s="72">
        <f t="shared" si="5"/>
        <v>0</v>
      </c>
    </row>
    <row r="325" spans="1:7">
      <c r="A325" s="64">
        <v>151</v>
      </c>
      <c r="B325" s="68" t="s">
        <v>123</v>
      </c>
      <c r="C325" s="69">
        <v>1</v>
      </c>
      <c r="D325" s="70" t="s">
        <v>161</v>
      </c>
      <c r="E325" s="56"/>
      <c r="F325" s="57">
        <v>0</v>
      </c>
      <c r="G325" s="72">
        <f t="shared" si="5"/>
        <v>0</v>
      </c>
    </row>
    <row r="326" spans="1:7">
      <c r="A326" s="64">
        <v>152</v>
      </c>
      <c r="B326" s="68" t="s">
        <v>108</v>
      </c>
      <c r="C326" s="69">
        <v>2</v>
      </c>
      <c r="D326" s="67" t="s">
        <v>161</v>
      </c>
      <c r="E326" s="56"/>
      <c r="F326" s="57">
        <v>0</v>
      </c>
      <c r="G326" s="72">
        <f t="shared" si="5"/>
        <v>0</v>
      </c>
    </row>
    <row r="327" spans="1:7">
      <c r="A327" s="64">
        <v>153</v>
      </c>
      <c r="B327" s="68" t="s">
        <v>109</v>
      </c>
      <c r="C327" s="69">
        <v>4</v>
      </c>
      <c r="D327" s="67" t="s">
        <v>161</v>
      </c>
      <c r="E327" s="56"/>
      <c r="F327" s="57">
        <v>0</v>
      </c>
      <c r="G327" s="72">
        <f t="shared" si="5"/>
        <v>0</v>
      </c>
    </row>
    <row r="328" spans="1:7">
      <c r="A328" s="64">
        <v>154</v>
      </c>
      <c r="B328" s="65" t="s">
        <v>5</v>
      </c>
      <c r="C328" s="66">
        <v>1</v>
      </c>
      <c r="D328" s="67" t="s">
        <v>161</v>
      </c>
      <c r="E328" s="56"/>
      <c r="F328" s="57">
        <v>0</v>
      </c>
      <c r="G328" s="72">
        <f t="shared" si="5"/>
        <v>0</v>
      </c>
    </row>
    <row r="329" spans="1:7">
      <c r="A329" s="64">
        <v>155</v>
      </c>
      <c r="B329" s="68" t="s">
        <v>6</v>
      </c>
      <c r="C329" s="66">
        <v>1</v>
      </c>
      <c r="D329" s="67" t="s">
        <v>161</v>
      </c>
      <c r="E329" s="56"/>
      <c r="F329" s="57">
        <v>0</v>
      </c>
      <c r="G329" s="72">
        <f t="shared" si="5"/>
        <v>0</v>
      </c>
    </row>
    <row r="330" spans="1:7">
      <c r="A330" s="64">
        <v>156</v>
      </c>
      <c r="B330" s="68" t="s">
        <v>127</v>
      </c>
      <c r="C330" s="69">
        <v>2</v>
      </c>
      <c r="D330" s="70" t="s">
        <v>161</v>
      </c>
      <c r="E330" s="56"/>
      <c r="F330" s="57">
        <v>0</v>
      </c>
      <c r="G330" s="72">
        <f t="shared" si="5"/>
        <v>0</v>
      </c>
    </row>
    <row r="331" spans="1:7">
      <c r="A331" s="64">
        <v>157</v>
      </c>
      <c r="B331" s="68" t="s">
        <v>35</v>
      </c>
      <c r="C331" s="69">
        <v>2</v>
      </c>
      <c r="D331" s="67" t="s">
        <v>161</v>
      </c>
      <c r="E331" s="56"/>
      <c r="F331" s="57">
        <v>0</v>
      </c>
      <c r="G331" s="72">
        <f t="shared" si="5"/>
        <v>0</v>
      </c>
    </row>
    <row r="332" spans="1:7">
      <c r="A332" s="64">
        <v>158</v>
      </c>
      <c r="B332" s="65" t="s">
        <v>110</v>
      </c>
      <c r="C332" s="69">
        <v>2</v>
      </c>
      <c r="D332" s="67" t="s">
        <v>161</v>
      </c>
      <c r="E332" s="56"/>
      <c r="F332" s="57">
        <v>0</v>
      </c>
      <c r="G332" s="72">
        <f t="shared" si="5"/>
        <v>0</v>
      </c>
    </row>
    <row r="333" spans="1:7">
      <c r="A333" s="64">
        <v>159</v>
      </c>
      <c r="B333" s="68" t="s">
        <v>94</v>
      </c>
      <c r="C333" s="69">
        <v>8</v>
      </c>
      <c r="D333" s="67" t="s">
        <v>161</v>
      </c>
      <c r="E333" s="56"/>
      <c r="F333" s="57">
        <v>0</v>
      </c>
      <c r="G333" s="72">
        <f t="shared" si="5"/>
        <v>0</v>
      </c>
    </row>
    <row r="334" spans="1:7">
      <c r="A334" s="64">
        <v>160</v>
      </c>
      <c r="B334" s="68" t="s">
        <v>95</v>
      </c>
      <c r="C334" s="69">
        <v>8</v>
      </c>
      <c r="D334" s="67" t="s">
        <v>161</v>
      </c>
      <c r="E334" s="56"/>
      <c r="F334" s="57">
        <v>0</v>
      </c>
      <c r="G334" s="72">
        <f t="shared" si="5"/>
        <v>0</v>
      </c>
    </row>
    <row r="335" spans="1:7">
      <c r="A335" s="64">
        <v>161</v>
      </c>
      <c r="B335" s="68" t="s">
        <v>299</v>
      </c>
      <c r="C335" s="69">
        <v>1</v>
      </c>
      <c r="D335" s="67" t="s">
        <v>161</v>
      </c>
      <c r="E335" s="56"/>
      <c r="F335" s="57">
        <v>0</v>
      </c>
      <c r="G335" s="72">
        <f t="shared" si="5"/>
        <v>0</v>
      </c>
    </row>
    <row r="336" spans="1:7">
      <c r="A336" s="64">
        <v>162</v>
      </c>
      <c r="B336" s="68" t="s">
        <v>96</v>
      </c>
      <c r="C336" s="69">
        <v>1</v>
      </c>
      <c r="D336" s="67" t="s">
        <v>161</v>
      </c>
      <c r="E336" s="56"/>
      <c r="F336" s="57">
        <v>0</v>
      </c>
      <c r="G336" s="72">
        <f t="shared" si="5"/>
        <v>0</v>
      </c>
    </row>
    <row r="337" spans="1:7">
      <c r="A337" s="64">
        <v>163</v>
      </c>
      <c r="B337" s="68" t="s">
        <v>7</v>
      </c>
      <c r="C337" s="66">
        <v>6</v>
      </c>
      <c r="D337" s="67" t="s">
        <v>161</v>
      </c>
      <c r="E337" s="56"/>
      <c r="F337" s="57">
        <v>0</v>
      </c>
      <c r="G337" s="72">
        <f t="shared" si="5"/>
        <v>0</v>
      </c>
    </row>
    <row r="338" spans="1:7">
      <c r="A338" s="64">
        <v>164</v>
      </c>
      <c r="B338" s="65" t="s">
        <v>8</v>
      </c>
      <c r="C338" s="66">
        <v>1</v>
      </c>
      <c r="D338" s="67" t="s">
        <v>161</v>
      </c>
      <c r="E338" s="56"/>
      <c r="F338" s="57">
        <v>0</v>
      </c>
      <c r="G338" s="72">
        <f t="shared" si="5"/>
        <v>0</v>
      </c>
    </row>
    <row r="339" spans="1:7">
      <c r="A339" s="64">
        <v>165</v>
      </c>
      <c r="B339" s="68" t="s">
        <v>145</v>
      </c>
      <c r="C339" s="69">
        <v>2</v>
      </c>
      <c r="D339" s="67" t="s">
        <v>161</v>
      </c>
      <c r="E339" s="56"/>
      <c r="F339" s="57">
        <v>0</v>
      </c>
      <c r="G339" s="72">
        <f t="shared" si="5"/>
        <v>0</v>
      </c>
    </row>
    <row r="340" spans="1:7">
      <c r="A340" s="174" t="s">
        <v>160</v>
      </c>
      <c r="B340" s="175"/>
      <c r="C340" s="175"/>
      <c r="D340" s="176"/>
      <c r="E340" s="166">
        <f>SUM(G175:G339)</f>
        <v>0</v>
      </c>
      <c r="F340" s="167"/>
      <c r="G340" s="168"/>
    </row>
    <row r="341" spans="1:7">
      <c r="A341" s="58"/>
      <c r="B341" s="59"/>
      <c r="C341" s="60"/>
      <c r="D341" s="60"/>
      <c r="E341" s="60"/>
      <c r="F341" s="60"/>
      <c r="G341" s="61"/>
    </row>
    <row r="343" spans="1:7">
      <c r="A343" s="177" t="s">
        <v>171</v>
      </c>
      <c r="B343" s="178"/>
      <c r="C343" s="170" t="s">
        <v>172</v>
      </c>
      <c r="D343" s="170"/>
      <c r="E343" s="170"/>
      <c r="F343" s="170"/>
      <c r="G343" s="170"/>
    </row>
    <row r="344" spans="1:7">
      <c r="A344" s="51" t="s">
        <v>165</v>
      </c>
      <c r="B344" s="52" t="s">
        <v>0</v>
      </c>
      <c r="C344" s="53" t="s">
        <v>159</v>
      </c>
      <c r="D344" s="53" t="s">
        <v>161</v>
      </c>
      <c r="E344" s="54" t="s">
        <v>162</v>
      </c>
      <c r="F344" s="55" t="s">
        <v>164</v>
      </c>
      <c r="G344" s="55" t="s">
        <v>163</v>
      </c>
    </row>
    <row r="345" spans="1:7">
      <c r="A345" s="64">
        <v>1</v>
      </c>
      <c r="B345" s="65" t="s">
        <v>146</v>
      </c>
      <c r="C345" s="66">
        <v>1</v>
      </c>
      <c r="D345" s="67" t="s">
        <v>161</v>
      </c>
      <c r="E345" s="56"/>
      <c r="F345" s="57">
        <v>0</v>
      </c>
      <c r="G345" s="72">
        <f t="shared" ref="G345:G408" si="6">C345*F345</f>
        <v>0</v>
      </c>
    </row>
    <row r="346" spans="1:7">
      <c r="A346" s="64">
        <v>2</v>
      </c>
      <c r="B346" s="68" t="s">
        <v>62</v>
      </c>
      <c r="C346" s="69">
        <v>2</v>
      </c>
      <c r="D346" s="67" t="s">
        <v>161</v>
      </c>
      <c r="E346" s="56"/>
      <c r="F346" s="57">
        <v>0</v>
      </c>
      <c r="G346" s="72">
        <f t="shared" si="6"/>
        <v>0</v>
      </c>
    </row>
    <row r="347" spans="1:7">
      <c r="A347" s="64">
        <v>3</v>
      </c>
      <c r="B347" s="68" t="s">
        <v>1</v>
      </c>
      <c r="C347" s="66">
        <v>10</v>
      </c>
      <c r="D347" s="67" t="s">
        <v>161</v>
      </c>
      <c r="E347" s="56"/>
      <c r="F347" s="57">
        <v>0</v>
      </c>
      <c r="G347" s="72">
        <f t="shared" si="6"/>
        <v>0</v>
      </c>
    </row>
    <row r="348" spans="1:7">
      <c r="A348" s="64">
        <v>4</v>
      </c>
      <c r="B348" s="68" t="s">
        <v>36</v>
      </c>
      <c r="C348" s="69">
        <v>2</v>
      </c>
      <c r="D348" s="67" t="s">
        <v>161</v>
      </c>
      <c r="E348" s="56"/>
      <c r="F348" s="57">
        <v>0</v>
      </c>
      <c r="G348" s="72">
        <f t="shared" si="6"/>
        <v>0</v>
      </c>
    </row>
    <row r="349" spans="1:7">
      <c r="A349" s="64">
        <v>5</v>
      </c>
      <c r="B349" s="68" t="s">
        <v>37</v>
      </c>
      <c r="C349" s="69">
        <v>2</v>
      </c>
      <c r="D349" s="67" t="s">
        <v>161</v>
      </c>
      <c r="E349" s="56"/>
      <c r="F349" s="57">
        <v>0</v>
      </c>
      <c r="G349" s="72">
        <f t="shared" si="6"/>
        <v>0</v>
      </c>
    </row>
    <row r="350" spans="1:7">
      <c r="A350" s="64">
        <v>6</v>
      </c>
      <c r="B350" s="68" t="s">
        <v>63</v>
      </c>
      <c r="C350" s="69">
        <v>10</v>
      </c>
      <c r="D350" s="67" t="s">
        <v>161</v>
      </c>
      <c r="E350" s="56"/>
      <c r="F350" s="57">
        <v>0</v>
      </c>
      <c r="G350" s="72">
        <f t="shared" si="6"/>
        <v>0</v>
      </c>
    </row>
    <row r="351" spans="1:7">
      <c r="A351" s="64">
        <v>7</v>
      </c>
      <c r="B351" s="68" t="s">
        <v>111</v>
      </c>
      <c r="C351" s="69">
        <v>4</v>
      </c>
      <c r="D351" s="70" t="s">
        <v>161</v>
      </c>
      <c r="E351" s="56"/>
      <c r="F351" s="57">
        <v>0</v>
      </c>
      <c r="G351" s="72">
        <f t="shared" si="6"/>
        <v>0</v>
      </c>
    </row>
    <row r="352" spans="1:7">
      <c r="A352" s="64">
        <v>8</v>
      </c>
      <c r="B352" s="68" t="s">
        <v>64</v>
      </c>
      <c r="C352" s="69">
        <v>1</v>
      </c>
      <c r="D352" s="67" t="s">
        <v>161</v>
      </c>
      <c r="E352" s="56"/>
      <c r="F352" s="57">
        <v>0</v>
      </c>
      <c r="G352" s="72">
        <f t="shared" si="6"/>
        <v>0</v>
      </c>
    </row>
    <row r="353" spans="1:7">
      <c r="A353" s="64">
        <v>9</v>
      </c>
      <c r="B353" s="68" t="s">
        <v>65</v>
      </c>
      <c r="C353" s="69">
        <v>1</v>
      </c>
      <c r="D353" s="67" t="s">
        <v>161</v>
      </c>
      <c r="E353" s="56"/>
      <c r="F353" s="57">
        <v>0</v>
      </c>
      <c r="G353" s="72">
        <f t="shared" si="6"/>
        <v>0</v>
      </c>
    </row>
    <row r="354" spans="1:7">
      <c r="A354" s="64">
        <v>10</v>
      </c>
      <c r="B354" s="68" t="s">
        <v>38</v>
      </c>
      <c r="C354" s="69">
        <v>2</v>
      </c>
      <c r="D354" s="67" t="s">
        <v>161</v>
      </c>
      <c r="E354" s="56"/>
      <c r="F354" s="57">
        <v>0</v>
      </c>
      <c r="G354" s="72">
        <f t="shared" si="6"/>
        <v>0</v>
      </c>
    </row>
    <row r="355" spans="1:7">
      <c r="A355" s="64">
        <v>11</v>
      </c>
      <c r="B355" s="65" t="s">
        <v>124</v>
      </c>
      <c r="C355" s="69">
        <v>2</v>
      </c>
      <c r="D355" s="70" t="s">
        <v>161</v>
      </c>
      <c r="E355" s="56"/>
      <c r="F355" s="57">
        <v>0</v>
      </c>
      <c r="G355" s="72">
        <f t="shared" si="6"/>
        <v>0</v>
      </c>
    </row>
    <row r="356" spans="1:7">
      <c r="A356" s="64">
        <v>12</v>
      </c>
      <c r="B356" s="68" t="s">
        <v>66</v>
      </c>
      <c r="C356" s="69">
        <v>1</v>
      </c>
      <c r="D356" s="67" t="s">
        <v>161</v>
      </c>
      <c r="E356" s="56"/>
      <c r="F356" s="57">
        <v>0</v>
      </c>
      <c r="G356" s="72">
        <f t="shared" si="6"/>
        <v>0</v>
      </c>
    </row>
    <row r="357" spans="1:7">
      <c r="A357" s="64">
        <v>13</v>
      </c>
      <c r="B357" s="68" t="s">
        <v>130</v>
      </c>
      <c r="C357" s="69">
        <v>4</v>
      </c>
      <c r="D357" s="67" t="s">
        <v>161</v>
      </c>
      <c r="E357" s="56"/>
      <c r="F357" s="57">
        <v>0</v>
      </c>
      <c r="G357" s="72">
        <f t="shared" si="6"/>
        <v>0</v>
      </c>
    </row>
    <row r="358" spans="1:7">
      <c r="A358" s="64">
        <v>14</v>
      </c>
      <c r="B358" s="68" t="s">
        <v>67</v>
      </c>
      <c r="C358" s="69">
        <v>1</v>
      </c>
      <c r="D358" s="67" t="s">
        <v>161</v>
      </c>
      <c r="E358" s="56"/>
      <c r="F358" s="57">
        <v>0</v>
      </c>
      <c r="G358" s="72">
        <f t="shared" si="6"/>
        <v>0</v>
      </c>
    </row>
    <row r="359" spans="1:7">
      <c r="A359" s="64">
        <v>15</v>
      </c>
      <c r="B359" s="68" t="s">
        <v>10</v>
      </c>
      <c r="C359" s="69">
        <v>1</v>
      </c>
      <c r="D359" s="67" t="s">
        <v>161</v>
      </c>
      <c r="E359" s="56"/>
      <c r="F359" s="57">
        <v>0</v>
      </c>
      <c r="G359" s="72">
        <f t="shared" si="6"/>
        <v>0</v>
      </c>
    </row>
    <row r="360" spans="1:7">
      <c r="A360" s="64">
        <v>16</v>
      </c>
      <c r="B360" s="71" t="s">
        <v>97</v>
      </c>
      <c r="C360" s="69">
        <v>1</v>
      </c>
      <c r="D360" s="67" t="s">
        <v>161</v>
      </c>
      <c r="E360" s="56"/>
      <c r="F360" s="57">
        <v>0</v>
      </c>
      <c r="G360" s="72">
        <f t="shared" si="6"/>
        <v>0</v>
      </c>
    </row>
    <row r="361" spans="1:7">
      <c r="A361" s="64">
        <v>17</v>
      </c>
      <c r="B361" s="68" t="s">
        <v>2</v>
      </c>
      <c r="C361" s="66">
        <v>1</v>
      </c>
      <c r="D361" s="67" t="s">
        <v>161</v>
      </c>
      <c r="E361" s="56"/>
      <c r="F361" s="57">
        <v>0</v>
      </c>
      <c r="G361" s="72">
        <f t="shared" si="6"/>
        <v>0</v>
      </c>
    </row>
    <row r="362" spans="1:7">
      <c r="A362" s="64">
        <v>18</v>
      </c>
      <c r="B362" s="65" t="s">
        <v>139</v>
      </c>
      <c r="C362" s="69">
        <v>1</v>
      </c>
      <c r="D362" s="67" t="s">
        <v>161</v>
      </c>
      <c r="E362" s="56"/>
      <c r="F362" s="57">
        <v>0</v>
      </c>
      <c r="G362" s="72">
        <f t="shared" si="6"/>
        <v>0</v>
      </c>
    </row>
    <row r="363" spans="1:7">
      <c r="A363" s="64">
        <v>19</v>
      </c>
      <c r="B363" s="65" t="s">
        <v>128</v>
      </c>
      <c r="C363" s="69">
        <v>1</v>
      </c>
      <c r="D363" s="67" t="s">
        <v>161</v>
      </c>
      <c r="E363" s="56"/>
      <c r="F363" s="57">
        <v>0</v>
      </c>
      <c r="G363" s="72">
        <f t="shared" si="6"/>
        <v>0</v>
      </c>
    </row>
    <row r="364" spans="1:7">
      <c r="A364" s="64">
        <v>20</v>
      </c>
      <c r="B364" s="65" t="s">
        <v>129</v>
      </c>
      <c r="C364" s="69">
        <v>1</v>
      </c>
      <c r="D364" s="67" t="s">
        <v>161</v>
      </c>
      <c r="E364" s="56"/>
      <c r="F364" s="57">
        <v>0</v>
      </c>
      <c r="G364" s="72">
        <f t="shared" si="6"/>
        <v>0</v>
      </c>
    </row>
    <row r="365" spans="1:7">
      <c r="A365" s="64">
        <v>21</v>
      </c>
      <c r="B365" s="68" t="s">
        <v>68</v>
      </c>
      <c r="C365" s="69">
        <v>1</v>
      </c>
      <c r="D365" s="67" t="s">
        <v>161</v>
      </c>
      <c r="E365" s="56"/>
      <c r="F365" s="57">
        <v>0</v>
      </c>
      <c r="G365" s="72">
        <f t="shared" si="6"/>
        <v>0</v>
      </c>
    </row>
    <row r="366" spans="1:7">
      <c r="A366" s="64">
        <v>22</v>
      </c>
      <c r="B366" s="65" t="s">
        <v>98</v>
      </c>
      <c r="C366" s="69">
        <v>1</v>
      </c>
      <c r="D366" s="67" t="s">
        <v>161</v>
      </c>
      <c r="E366" s="56"/>
      <c r="F366" s="57">
        <v>0</v>
      </c>
      <c r="G366" s="72">
        <f t="shared" si="6"/>
        <v>0</v>
      </c>
    </row>
    <row r="367" spans="1:7">
      <c r="A367" s="64">
        <v>23</v>
      </c>
      <c r="B367" s="68" t="s">
        <v>112</v>
      </c>
      <c r="C367" s="69">
        <v>2</v>
      </c>
      <c r="D367" s="70" t="s">
        <v>161</v>
      </c>
      <c r="E367" s="56"/>
      <c r="F367" s="57">
        <v>0</v>
      </c>
      <c r="G367" s="72">
        <f t="shared" si="6"/>
        <v>0</v>
      </c>
    </row>
    <row r="368" spans="1:7">
      <c r="A368" s="64">
        <v>24</v>
      </c>
      <c r="B368" s="68" t="s">
        <v>113</v>
      </c>
      <c r="C368" s="69">
        <v>2</v>
      </c>
      <c r="D368" s="70" t="s">
        <v>161</v>
      </c>
      <c r="E368" s="56"/>
      <c r="F368" s="57">
        <v>0</v>
      </c>
      <c r="G368" s="72">
        <f t="shared" si="6"/>
        <v>0</v>
      </c>
    </row>
    <row r="369" spans="1:7">
      <c r="A369" s="64">
        <v>25</v>
      </c>
      <c r="B369" s="68" t="s">
        <v>140</v>
      </c>
      <c r="C369" s="69">
        <v>2</v>
      </c>
      <c r="D369" s="67" t="s">
        <v>161</v>
      </c>
      <c r="E369" s="56"/>
      <c r="F369" s="57">
        <v>0</v>
      </c>
      <c r="G369" s="72">
        <f t="shared" si="6"/>
        <v>0</v>
      </c>
    </row>
    <row r="370" spans="1:7">
      <c r="A370" s="64">
        <v>26</v>
      </c>
      <c r="B370" s="65" t="s">
        <v>141</v>
      </c>
      <c r="C370" s="69">
        <v>1</v>
      </c>
      <c r="D370" s="67" t="s">
        <v>161</v>
      </c>
      <c r="E370" s="56"/>
      <c r="F370" s="57">
        <v>0</v>
      </c>
      <c r="G370" s="72">
        <f t="shared" si="6"/>
        <v>0</v>
      </c>
    </row>
    <row r="371" spans="1:7">
      <c r="A371" s="64">
        <v>27</v>
      </c>
      <c r="B371" s="65" t="s">
        <v>147</v>
      </c>
      <c r="C371" s="66">
        <v>4</v>
      </c>
      <c r="D371" s="67" t="s">
        <v>161</v>
      </c>
      <c r="E371" s="56"/>
      <c r="F371" s="57">
        <v>0</v>
      </c>
      <c r="G371" s="72">
        <f t="shared" si="6"/>
        <v>0</v>
      </c>
    </row>
    <row r="372" spans="1:7">
      <c r="A372" s="64">
        <v>28</v>
      </c>
      <c r="B372" s="68" t="s">
        <v>39</v>
      </c>
      <c r="C372" s="69">
        <v>8</v>
      </c>
      <c r="D372" s="67" t="s">
        <v>161</v>
      </c>
      <c r="E372" s="56"/>
      <c r="F372" s="57">
        <v>0</v>
      </c>
      <c r="G372" s="72">
        <f t="shared" si="6"/>
        <v>0</v>
      </c>
    </row>
    <row r="373" spans="1:7">
      <c r="A373" s="64">
        <v>29</v>
      </c>
      <c r="B373" s="68" t="s">
        <v>40</v>
      </c>
      <c r="C373" s="69">
        <v>8</v>
      </c>
      <c r="D373" s="67" t="s">
        <v>161</v>
      </c>
      <c r="E373" s="56"/>
      <c r="F373" s="57">
        <v>0</v>
      </c>
      <c r="G373" s="72">
        <f t="shared" si="6"/>
        <v>0</v>
      </c>
    </row>
    <row r="374" spans="1:7">
      <c r="A374" s="64">
        <v>30</v>
      </c>
      <c r="B374" s="68" t="s">
        <v>69</v>
      </c>
      <c r="C374" s="69">
        <v>2</v>
      </c>
      <c r="D374" s="67" t="s">
        <v>161</v>
      </c>
      <c r="E374" s="56"/>
      <c r="F374" s="57">
        <v>0</v>
      </c>
      <c r="G374" s="72">
        <f t="shared" si="6"/>
        <v>0</v>
      </c>
    </row>
    <row r="375" spans="1:7">
      <c r="A375" s="64">
        <v>31</v>
      </c>
      <c r="B375" s="68" t="s">
        <v>70</v>
      </c>
      <c r="C375" s="69">
        <v>2</v>
      </c>
      <c r="D375" s="67" t="s">
        <v>161</v>
      </c>
      <c r="E375" s="56"/>
      <c r="F375" s="57">
        <v>0</v>
      </c>
      <c r="G375" s="72">
        <f t="shared" si="6"/>
        <v>0</v>
      </c>
    </row>
    <row r="376" spans="1:7">
      <c r="A376" s="64">
        <v>32</v>
      </c>
      <c r="B376" s="65" t="s">
        <v>11</v>
      </c>
      <c r="C376" s="69">
        <v>2</v>
      </c>
      <c r="D376" s="67" t="s">
        <v>161</v>
      </c>
      <c r="E376" s="56"/>
      <c r="F376" s="57">
        <v>0</v>
      </c>
      <c r="G376" s="72">
        <f t="shared" si="6"/>
        <v>0</v>
      </c>
    </row>
    <row r="377" spans="1:7">
      <c r="A377" s="64">
        <v>33</v>
      </c>
      <c r="B377" s="68" t="s">
        <v>71</v>
      </c>
      <c r="C377" s="69">
        <v>1</v>
      </c>
      <c r="D377" s="67" t="s">
        <v>161</v>
      </c>
      <c r="E377" s="56"/>
      <c r="F377" s="57">
        <v>0</v>
      </c>
      <c r="G377" s="72">
        <f t="shared" si="6"/>
        <v>0</v>
      </c>
    </row>
    <row r="378" spans="1:7">
      <c r="A378" s="64">
        <v>34</v>
      </c>
      <c r="B378" s="68" t="s">
        <v>72</v>
      </c>
      <c r="C378" s="69">
        <v>1</v>
      </c>
      <c r="D378" s="67" t="s">
        <v>161</v>
      </c>
      <c r="E378" s="56"/>
      <c r="F378" s="57">
        <v>0</v>
      </c>
      <c r="G378" s="72">
        <f t="shared" si="6"/>
        <v>0</v>
      </c>
    </row>
    <row r="379" spans="1:7">
      <c r="A379" s="64">
        <v>35</v>
      </c>
      <c r="B379" s="68" t="s">
        <v>51</v>
      </c>
      <c r="C379" s="69">
        <v>1</v>
      </c>
      <c r="D379" s="67" t="s">
        <v>161</v>
      </c>
      <c r="E379" s="56"/>
      <c r="F379" s="57">
        <v>0</v>
      </c>
      <c r="G379" s="72">
        <f t="shared" si="6"/>
        <v>0</v>
      </c>
    </row>
    <row r="380" spans="1:7">
      <c r="A380" s="64">
        <v>36</v>
      </c>
      <c r="B380" s="65" t="s">
        <v>99</v>
      </c>
      <c r="C380" s="69">
        <v>1</v>
      </c>
      <c r="D380" s="67" t="s">
        <v>161</v>
      </c>
      <c r="E380" s="56"/>
      <c r="F380" s="57">
        <v>0</v>
      </c>
      <c r="G380" s="72">
        <f t="shared" si="6"/>
        <v>0</v>
      </c>
    </row>
    <row r="381" spans="1:7">
      <c r="A381" s="64">
        <v>37</v>
      </c>
      <c r="B381" s="68" t="s">
        <v>73</v>
      </c>
      <c r="C381" s="69">
        <v>6</v>
      </c>
      <c r="D381" s="67" t="s">
        <v>161</v>
      </c>
      <c r="E381" s="56"/>
      <c r="F381" s="57">
        <v>0</v>
      </c>
      <c r="G381" s="72">
        <f t="shared" si="6"/>
        <v>0</v>
      </c>
    </row>
    <row r="382" spans="1:7">
      <c r="A382" s="64">
        <v>38</v>
      </c>
      <c r="B382" s="68" t="s">
        <v>74</v>
      </c>
      <c r="C382" s="69">
        <v>4</v>
      </c>
      <c r="D382" s="67" t="s">
        <v>161</v>
      </c>
      <c r="E382" s="56"/>
      <c r="F382" s="57">
        <v>0</v>
      </c>
      <c r="G382" s="72">
        <f t="shared" si="6"/>
        <v>0</v>
      </c>
    </row>
    <row r="383" spans="1:7">
      <c r="A383" s="64">
        <v>39</v>
      </c>
      <c r="B383" s="68" t="s">
        <v>75</v>
      </c>
      <c r="C383" s="69">
        <v>1</v>
      </c>
      <c r="D383" s="67" t="s">
        <v>161</v>
      </c>
      <c r="E383" s="56"/>
      <c r="F383" s="57">
        <v>0</v>
      </c>
      <c r="G383" s="72">
        <f t="shared" si="6"/>
        <v>0</v>
      </c>
    </row>
    <row r="384" spans="1:7">
      <c r="A384" s="64">
        <v>40</v>
      </c>
      <c r="B384" s="65" t="s">
        <v>148</v>
      </c>
      <c r="C384" s="66">
        <v>4</v>
      </c>
      <c r="D384" s="67" t="s">
        <v>161</v>
      </c>
      <c r="E384" s="56"/>
      <c r="F384" s="57">
        <v>0</v>
      </c>
      <c r="G384" s="72">
        <f t="shared" si="6"/>
        <v>0</v>
      </c>
    </row>
    <row r="385" spans="1:7">
      <c r="A385" s="64">
        <v>41</v>
      </c>
      <c r="B385" s="71" t="s">
        <v>134</v>
      </c>
      <c r="C385" s="69">
        <v>1</v>
      </c>
      <c r="D385" s="67" t="s">
        <v>161</v>
      </c>
      <c r="E385" s="56"/>
      <c r="F385" s="57">
        <v>0</v>
      </c>
      <c r="G385" s="72">
        <f t="shared" si="6"/>
        <v>0</v>
      </c>
    </row>
    <row r="386" spans="1:7">
      <c r="A386" s="64">
        <v>42</v>
      </c>
      <c r="B386" s="68" t="s">
        <v>12</v>
      </c>
      <c r="C386" s="69">
        <v>1</v>
      </c>
      <c r="D386" s="67" t="s">
        <v>161</v>
      </c>
      <c r="E386" s="56"/>
      <c r="F386" s="57">
        <v>0</v>
      </c>
      <c r="G386" s="72">
        <f t="shared" si="6"/>
        <v>0</v>
      </c>
    </row>
    <row r="387" spans="1:7">
      <c r="A387" s="64">
        <v>43</v>
      </c>
      <c r="B387" s="68" t="s">
        <v>52</v>
      </c>
      <c r="C387" s="69">
        <v>1</v>
      </c>
      <c r="D387" s="67" t="s">
        <v>161</v>
      </c>
      <c r="E387" s="56"/>
      <c r="F387" s="57">
        <v>0</v>
      </c>
      <c r="G387" s="72">
        <f t="shared" si="6"/>
        <v>0</v>
      </c>
    </row>
    <row r="388" spans="1:7">
      <c r="A388" s="64">
        <v>44</v>
      </c>
      <c r="B388" s="68" t="s">
        <v>53</v>
      </c>
      <c r="C388" s="69">
        <v>1</v>
      </c>
      <c r="D388" s="67" t="s">
        <v>161</v>
      </c>
      <c r="E388" s="56"/>
      <c r="F388" s="57">
        <v>0</v>
      </c>
      <c r="G388" s="72">
        <f t="shared" si="6"/>
        <v>0</v>
      </c>
    </row>
    <row r="389" spans="1:7">
      <c r="A389" s="64">
        <v>45</v>
      </c>
      <c r="B389" s="65" t="s">
        <v>125</v>
      </c>
      <c r="C389" s="69">
        <v>2</v>
      </c>
      <c r="D389" s="70" t="s">
        <v>161</v>
      </c>
      <c r="E389" s="56"/>
      <c r="F389" s="57">
        <v>0</v>
      </c>
      <c r="G389" s="72">
        <f t="shared" si="6"/>
        <v>0</v>
      </c>
    </row>
    <row r="390" spans="1:7">
      <c r="A390" s="64">
        <v>46</v>
      </c>
      <c r="B390" s="68" t="s">
        <v>46</v>
      </c>
      <c r="C390" s="69">
        <v>1</v>
      </c>
      <c r="D390" s="67" t="s">
        <v>161</v>
      </c>
      <c r="E390" s="56"/>
      <c r="F390" s="57">
        <v>0</v>
      </c>
      <c r="G390" s="72">
        <f t="shared" si="6"/>
        <v>0</v>
      </c>
    </row>
    <row r="391" spans="1:7">
      <c r="A391" s="64">
        <v>47</v>
      </c>
      <c r="B391" s="68" t="s">
        <v>50</v>
      </c>
      <c r="C391" s="69">
        <v>4</v>
      </c>
      <c r="D391" s="67" t="s">
        <v>161</v>
      </c>
      <c r="E391" s="56"/>
      <c r="F391" s="57">
        <v>0</v>
      </c>
      <c r="G391" s="72">
        <f t="shared" si="6"/>
        <v>0</v>
      </c>
    </row>
    <row r="392" spans="1:7">
      <c r="A392" s="64">
        <v>48</v>
      </c>
      <c r="B392" s="68" t="s">
        <v>49</v>
      </c>
      <c r="C392" s="69">
        <v>4</v>
      </c>
      <c r="D392" s="67" t="s">
        <v>161</v>
      </c>
      <c r="E392" s="56"/>
      <c r="F392" s="57">
        <v>0</v>
      </c>
      <c r="G392" s="72">
        <f t="shared" si="6"/>
        <v>0</v>
      </c>
    </row>
    <row r="393" spans="1:7">
      <c r="A393" s="64">
        <v>49</v>
      </c>
      <c r="B393" s="68" t="s">
        <v>114</v>
      </c>
      <c r="C393" s="69">
        <v>2</v>
      </c>
      <c r="D393" s="70" t="s">
        <v>161</v>
      </c>
      <c r="E393" s="56"/>
      <c r="F393" s="57">
        <v>0</v>
      </c>
      <c r="G393" s="72">
        <f t="shared" si="6"/>
        <v>0</v>
      </c>
    </row>
    <row r="394" spans="1:7">
      <c r="A394" s="64">
        <v>50</v>
      </c>
      <c r="B394" s="68" t="s">
        <v>76</v>
      </c>
      <c r="C394" s="69">
        <v>4</v>
      </c>
      <c r="D394" s="67" t="s">
        <v>161</v>
      </c>
      <c r="E394" s="56"/>
      <c r="F394" s="57">
        <v>0</v>
      </c>
      <c r="G394" s="72">
        <f t="shared" si="6"/>
        <v>0</v>
      </c>
    </row>
    <row r="395" spans="1:7">
      <c r="A395" s="64">
        <v>51</v>
      </c>
      <c r="B395" s="68" t="s">
        <v>149</v>
      </c>
      <c r="C395" s="66">
        <v>2</v>
      </c>
      <c r="D395" s="67" t="s">
        <v>161</v>
      </c>
      <c r="E395" s="56"/>
      <c r="F395" s="57">
        <v>0</v>
      </c>
      <c r="G395" s="72">
        <f t="shared" si="6"/>
        <v>0</v>
      </c>
    </row>
    <row r="396" spans="1:7">
      <c r="A396" s="64">
        <v>52</v>
      </c>
      <c r="B396" s="65" t="s">
        <v>150</v>
      </c>
      <c r="C396" s="66">
        <v>4</v>
      </c>
      <c r="D396" s="67" t="s">
        <v>161</v>
      </c>
      <c r="E396" s="56"/>
      <c r="F396" s="57">
        <v>0</v>
      </c>
      <c r="G396" s="72">
        <f t="shared" si="6"/>
        <v>0</v>
      </c>
    </row>
    <row r="397" spans="1:7">
      <c r="A397" s="64">
        <v>53</v>
      </c>
      <c r="B397" s="68" t="s">
        <v>100</v>
      </c>
      <c r="C397" s="69">
        <v>5</v>
      </c>
      <c r="D397" s="67" t="s">
        <v>161</v>
      </c>
      <c r="E397" s="56"/>
      <c r="F397" s="57">
        <v>0</v>
      </c>
      <c r="G397" s="72">
        <f t="shared" si="6"/>
        <v>0</v>
      </c>
    </row>
    <row r="398" spans="1:7">
      <c r="A398" s="64">
        <v>54</v>
      </c>
      <c r="B398" s="65" t="s">
        <v>142</v>
      </c>
      <c r="C398" s="69">
        <v>1</v>
      </c>
      <c r="D398" s="67" t="s">
        <v>161</v>
      </c>
      <c r="E398" s="56"/>
      <c r="F398" s="57">
        <v>0</v>
      </c>
      <c r="G398" s="72">
        <f t="shared" si="6"/>
        <v>0</v>
      </c>
    </row>
    <row r="399" spans="1:7">
      <c r="A399" s="64">
        <v>55</v>
      </c>
      <c r="B399" s="65" t="s">
        <v>131</v>
      </c>
      <c r="C399" s="69">
        <v>1</v>
      </c>
      <c r="D399" s="67" t="s">
        <v>161</v>
      </c>
      <c r="E399" s="56"/>
      <c r="F399" s="57">
        <v>0</v>
      </c>
      <c r="G399" s="72">
        <f t="shared" si="6"/>
        <v>0</v>
      </c>
    </row>
    <row r="400" spans="1:7">
      <c r="A400" s="64">
        <v>56</v>
      </c>
      <c r="B400" s="65" t="s">
        <v>143</v>
      </c>
      <c r="C400" s="69">
        <v>2</v>
      </c>
      <c r="D400" s="67" t="s">
        <v>161</v>
      </c>
      <c r="E400" s="56"/>
      <c r="F400" s="57">
        <v>0</v>
      </c>
      <c r="G400" s="72">
        <f t="shared" si="6"/>
        <v>0</v>
      </c>
    </row>
    <row r="401" spans="1:7">
      <c r="A401" s="64">
        <v>57</v>
      </c>
      <c r="B401" s="68" t="s">
        <v>3</v>
      </c>
      <c r="C401" s="66">
        <v>1</v>
      </c>
      <c r="D401" s="67" t="s">
        <v>161</v>
      </c>
      <c r="E401" s="56"/>
      <c r="F401" s="57">
        <v>0</v>
      </c>
      <c r="G401" s="72">
        <f t="shared" si="6"/>
        <v>0</v>
      </c>
    </row>
    <row r="402" spans="1:7">
      <c r="A402" s="64">
        <v>58</v>
      </c>
      <c r="B402" s="68" t="s">
        <v>151</v>
      </c>
      <c r="C402" s="66">
        <v>2</v>
      </c>
      <c r="D402" s="67" t="s">
        <v>161</v>
      </c>
      <c r="E402" s="56"/>
      <c r="F402" s="57">
        <v>0</v>
      </c>
      <c r="G402" s="72">
        <f t="shared" si="6"/>
        <v>0</v>
      </c>
    </row>
    <row r="403" spans="1:7">
      <c r="A403" s="64">
        <v>59</v>
      </c>
      <c r="B403" s="65" t="s">
        <v>13</v>
      </c>
      <c r="C403" s="69">
        <v>4</v>
      </c>
      <c r="D403" s="67" t="s">
        <v>161</v>
      </c>
      <c r="E403" s="56"/>
      <c r="F403" s="57">
        <v>0</v>
      </c>
      <c r="G403" s="72">
        <f t="shared" si="6"/>
        <v>0</v>
      </c>
    </row>
    <row r="404" spans="1:7">
      <c r="A404" s="64">
        <v>60</v>
      </c>
      <c r="B404" s="68" t="s">
        <v>56</v>
      </c>
      <c r="C404" s="69">
        <v>4</v>
      </c>
      <c r="D404" s="67" t="s">
        <v>161</v>
      </c>
      <c r="E404" s="56"/>
      <c r="F404" s="57">
        <v>0</v>
      </c>
      <c r="G404" s="72">
        <f t="shared" si="6"/>
        <v>0</v>
      </c>
    </row>
    <row r="405" spans="1:7">
      <c r="A405" s="64">
        <v>61</v>
      </c>
      <c r="B405" s="68" t="s">
        <v>14</v>
      </c>
      <c r="C405" s="69">
        <v>2</v>
      </c>
      <c r="D405" s="67" t="s">
        <v>161</v>
      </c>
      <c r="E405" s="56"/>
      <c r="F405" s="57">
        <v>0</v>
      </c>
      <c r="G405" s="72">
        <f t="shared" si="6"/>
        <v>0</v>
      </c>
    </row>
    <row r="406" spans="1:7">
      <c r="A406" s="64">
        <v>62</v>
      </c>
      <c r="B406" s="68" t="s">
        <v>115</v>
      </c>
      <c r="C406" s="69">
        <v>2</v>
      </c>
      <c r="D406" s="70" t="s">
        <v>161</v>
      </c>
      <c r="E406" s="56"/>
      <c r="F406" s="57">
        <v>0</v>
      </c>
      <c r="G406" s="72">
        <f t="shared" si="6"/>
        <v>0</v>
      </c>
    </row>
    <row r="407" spans="1:7">
      <c r="A407" s="64">
        <v>63</v>
      </c>
      <c r="B407" s="68" t="s">
        <v>292</v>
      </c>
      <c r="C407" s="69">
        <v>4</v>
      </c>
      <c r="D407" s="70" t="s">
        <v>161</v>
      </c>
      <c r="E407" s="56"/>
      <c r="F407" s="57">
        <v>0</v>
      </c>
      <c r="G407" s="72">
        <f t="shared" si="6"/>
        <v>0</v>
      </c>
    </row>
    <row r="408" spans="1:7">
      <c r="A408" s="64">
        <v>64</v>
      </c>
      <c r="B408" s="68" t="s">
        <v>293</v>
      </c>
      <c r="C408" s="69">
        <v>4</v>
      </c>
      <c r="D408" s="70" t="s">
        <v>161</v>
      </c>
      <c r="E408" s="56"/>
      <c r="F408" s="57">
        <v>0</v>
      </c>
      <c r="G408" s="72">
        <f t="shared" si="6"/>
        <v>0</v>
      </c>
    </row>
    <row r="409" spans="1:7">
      <c r="A409" s="64">
        <v>65</v>
      </c>
      <c r="B409" s="68" t="s">
        <v>294</v>
      </c>
      <c r="C409" s="69">
        <v>4</v>
      </c>
      <c r="D409" s="70" t="s">
        <v>161</v>
      </c>
      <c r="E409" s="56"/>
      <c r="F409" s="57">
        <v>0</v>
      </c>
      <c r="G409" s="72">
        <f t="shared" ref="G409:G472" si="7">C409*F409</f>
        <v>0</v>
      </c>
    </row>
    <row r="410" spans="1:7">
      <c r="A410" s="64">
        <v>66</v>
      </c>
      <c r="B410" s="68" t="s">
        <v>295</v>
      </c>
      <c r="C410" s="69">
        <v>4</v>
      </c>
      <c r="D410" s="70" t="s">
        <v>161</v>
      </c>
      <c r="E410" s="56"/>
      <c r="F410" s="57">
        <v>0</v>
      </c>
      <c r="G410" s="72">
        <f t="shared" si="7"/>
        <v>0</v>
      </c>
    </row>
    <row r="411" spans="1:7">
      <c r="A411" s="64">
        <v>67</v>
      </c>
      <c r="B411" s="68" t="s">
        <v>296</v>
      </c>
      <c r="C411" s="69">
        <v>4</v>
      </c>
      <c r="D411" s="70" t="s">
        <v>161</v>
      </c>
      <c r="E411" s="56"/>
      <c r="F411" s="57">
        <v>0</v>
      </c>
      <c r="G411" s="72">
        <f t="shared" si="7"/>
        <v>0</v>
      </c>
    </row>
    <row r="412" spans="1:7">
      <c r="A412" s="64">
        <v>68</v>
      </c>
      <c r="B412" s="68" t="s">
        <v>297</v>
      </c>
      <c r="C412" s="69">
        <v>1</v>
      </c>
      <c r="D412" s="70" t="s">
        <v>161</v>
      </c>
      <c r="E412" s="56"/>
      <c r="F412" s="57">
        <v>0</v>
      </c>
      <c r="G412" s="72">
        <f t="shared" si="7"/>
        <v>0</v>
      </c>
    </row>
    <row r="413" spans="1:7">
      <c r="A413" s="64">
        <v>69</v>
      </c>
      <c r="B413" s="65" t="s">
        <v>135</v>
      </c>
      <c r="C413" s="69">
        <v>2</v>
      </c>
      <c r="D413" s="67" t="s">
        <v>161</v>
      </c>
      <c r="E413" s="56"/>
      <c r="F413" s="57">
        <v>0</v>
      </c>
      <c r="G413" s="72">
        <f t="shared" si="7"/>
        <v>0</v>
      </c>
    </row>
    <row r="414" spans="1:7">
      <c r="A414" s="64">
        <v>70</v>
      </c>
      <c r="B414" s="68" t="s">
        <v>47</v>
      </c>
      <c r="C414" s="69">
        <v>2</v>
      </c>
      <c r="D414" s="67" t="s">
        <v>161</v>
      </c>
      <c r="E414" s="56"/>
      <c r="F414" s="57">
        <v>0</v>
      </c>
      <c r="G414" s="72">
        <f t="shared" si="7"/>
        <v>0</v>
      </c>
    </row>
    <row r="415" spans="1:7">
      <c r="A415" s="64">
        <v>71</v>
      </c>
      <c r="B415" s="68" t="s">
        <v>77</v>
      </c>
      <c r="C415" s="69">
        <v>1</v>
      </c>
      <c r="D415" s="67" t="s">
        <v>161</v>
      </c>
      <c r="E415" s="56"/>
      <c r="F415" s="57">
        <v>0</v>
      </c>
      <c r="G415" s="72">
        <f t="shared" si="7"/>
        <v>0</v>
      </c>
    </row>
    <row r="416" spans="1:7">
      <c r="A416" s="64">
        <v>72</v>
      </c>
      <c r="B416" s="65" t="s">
        <v>15</v>
      </c>
      <c r="C416" s="69">
        <v>1</v>
      </c>
      <c r="D416" s="67" t="s">
        <v>161</v>
      </c>
      <c r="E416" s="56"/>
      <c r="F416" s="57">
        <v>0</v>
      </c>
      <c r="G416" s="72">
        <f t="shared" si="7"/>
        <v>0</v>
      </c>
    </row>
    <row r="417" spans="1:7">
      <c r="A417" s="64">
        <v>73</v>
      </c>
      <c r="B417" s="65" t="s">
        <v>16</v>
      </c>
      <c r="C417" s="69">
        <v>1</v>
      </c>
      <c r="D417" s="67" t="s">
        <v>161</v>
      </c>
      <c r="E417" s="56"/>
      <c r="F417" s="57">
        <v>0</v>
      </c>
      <c r="G417" s="72">
        <f t="shared" si="7"/>
        <v>0</v>
      </c>
    </row>
    <row r="418" spans="1:7">
      <c r="A418" s="64">
        <v>74</v>
      </c>
      <c r="B418" s="68" t="s">
        <v>78</v>
      </c>
      <c r="C418" s="69">
        <v>6</v>
      </c>
      <c r="D418" s="67" t="s">
        <v>161</v>
      </c>
      <c r="E418" s="56"/>
      <c r="F418" s="57">
        <v>0</v>
      </c>
      <c r="G418" s="72">
        <f t="shared" si="7"/>
        <v>0</v>
      </c>
    </row>
    <row r="419" spans="1:7">
      <c r="A419" s="64">
        <v>75</v>
      </c>
      <c r="B419" s="68" t="s">
        <v>101</v>
      </c>
      <c r="C419" s="69">
        <v>8</v>
      </c>
      <c r="D419" s="67" t="s">
        <v>161</v>
      </c>
      <c r="E419" s="56"/>
      <c r="F419" s="57">
        <v>0</v>
      </c>
      <c r="G419" s="72">
        <f t="shared" si="7"/>
        <v>0</v>
      </c>
    </row>
    <row r="420" spans="1:7">
      <c r="A420" s="64">
        <v>76</v>
      </c>
      <c r="B420" s="68" t="s">
        <v>102</v>
      </c>
      <c r="C420" s="69">
        <v>8</v>
      </c>
      <c r="D420" s="67" t="s">
        <v>161</v>
      </c>
      <c r="E420" s="56"/>
      <c r="F420" s="57">
        <v>0</v>
      </c>
      <c r="G420" s="72">
        <f t="shared" si="7"/>
        <v>0</v>
      </c>
    </row>
    <row r="421" spans="1:7">
      <c r="A421" s="64">
        <v>77</v>
      </c>
      <c r="B421" s="68" t="s">
        <v>79</v>
      </c>
      <c r="C421" s="69">
        <v>6</v>
      </c>
      <c r="D421" s="67" t="s">
        <v>161</v>
      </c>
      <c r="E421" s="56"/>
      <c r="F421" s="57">
        <v>0</v>
      </c>
      <c r="G421" s="72">
        <f t="shared" si="7"/>
        <v>0</v>
      </c>
    </row>
    <row r="422" spans="1:7">
      <c r="A422" s="64">
        <v>78</v>
      </c>
      <c r="B422" s="68" t="s">
        <v>80</v>
      </c>
      <c r="C422" s="69">
        <v>6</v>
      </c>
      <c r="D422" s="67" t="s">
        <v>161</v>
      </c>
      <c r="E422" s="56"/>
      <c r="F422" s="57">
        <v>0</v>
      </c>
      <c r="G422" s="72">
        <f t="shared" si="7"/>
        <v>0</v>
      </c>
    </row>
    <row r="423" spans="1:7">
      <c r="A423" s="64">
        <v>79</v>
      </c>
      <c r="B423" s="68" t="s">
        <v>81</v>
      </c>
      <c r="C423" s="69">
        <v>1</v>
      </c>
      <c r="D423" s="67" t="s">
        <v>161</v>
      </c>
      <c r="E423" s="56"/>
      <c r="F423" s="57">
        <v>0</v>
      </c>
      <c r="G423" s="72">
        <f t="shared" si="7"/>
        <v>0</v>
      </c>
    </row>
    <row r="424" spans="1:7">
      <c r="A424" s="64">
        <v>80</v>
      </c>
      <c r="B424" s="68" t="s">
        <v>82</v>
      </c>
      <c r="C424" s="69">
        <v>1</v>
      </c>
      <c r="D424" s="67" t="s">
        <v>161</v>
      </c>
      <c r="E424" s="56"/>
      <c r="F424" s="57">
        <v>0</v>
      </c>
      <c r="G424" s="72">
        <f t="shared" si="7"/>
        <v>0</v>
      </c>
    </row>
    <row r="425" spans="1:7">
      <c r="A425" s="64">
        <v>81</v>
      </c>
      <c r="B425" s="68" t="s">
        <v>83</v>
      </c>
      <c r="C425" s="69">
        <v>1</v>
      </c>
      <c r="D425" s="67" t="s">
        <v>161</v>
      </c>
      <c r="E425" s="56"/>
      <c r="F425" s="57">
        <v>0</v>
      </c>
      <c r="G425" s="72">
        <f t="shared" si="7"/>
        <v>0</v>
      </c>
    </row>
    <row r="426" spans="1:7">
      <c r="A426" s="64">
        <v>82</v>
      </c>
      <c r="B426" s="65" t="s">
        <v>136</v>
      </c>
      <c r="C426" s="69">
        <v>1</v>
      </c>
      <c r="D426" s="67" t="s">
        <v>161</v>
      </c>
      <c r="E426" s="56"/>
      <c r="F426" s="57">
        <v>0</v>
      </c>
      <c r="G426" s="72">
        <f t="shared" si="7"/>
        <v>0</v>
      </c>
    </row>
    <row r="427" spans="1:7">
      <c r="A427" s="64">
        <v>83</v>
      </c>
      <c r="B427" s="68" t="s">
        <v>54</v>
      </c>
      <c r="C427" s="69">
        <v>1</v>
      </c>
      <c r="D427" s="66" t="s">
        <v>48</v>
      </c>
      <c r="E427" s="56"/>
      <c r="F427" s="57">
        <v>0</v>
      </c>
      <c r="G427" s="72">
        <f t="shared" si="7"/>
        <v>0</v>
      </c>
    </row>
    <row r="428" spans="1:7">
      <c r="A428" s="64">
        <v>84</v>
      </c>
      <c r="B428" s="68" t="s">
        <v>41</v>
      </c>
      <c r="C428" s="69">
        <v>2</v>
      </c>
      <c r="D428" s="67" t="s">
        <v>161</v>
      </c>
      <c r="E428" s="56"/>
      <c r="F428" s="57">
        <v>0</v>
      </c>
      <c r="G428" s="72">
        <f t="shared" si="7"/>
        <v>0</v>
      </c>
    </row>
    <row r="429" spans="1:7">
      <c r="A429" s="64">
        <v>85</v>
      </c>
      <c r="B429" s="68" t="s">
        <v>42</v>
      </c>
      <c r="C429" s="69">
        <v>2</v>
      </c>
      <c r="D429" s="67" t="s">
        <v>161</v>
      </c>
      <c r="E429" s="56"/>
      <c r="F429" s="57">
        <v>0</v>
      </c>
      <c r="G429" s="72">
        <f t="shared" si="7"/>
        <v>0</v>
      </c>
    </row>
    <row r="430" spans="1:7">
      <c r="A430" s="64">
        <v>86</v>
      </c>
      <c r="B430" s="68" t="s">
        <v>17</v>
      </c>
      <c r="C430" s="69">
        <v>4</v>
      </c>
      <c r="D430" s="67" t="s">
        <v>161</v>
      </c>
      <c r="E430" s="56"/>
      <c r="F430" s="57">
        <v>0</v>
      </c>
      <c r="G430" s="72">
        <f t="shared" si="7"/>
        <v>0</v>
      </c>
    </row>
    <row r="431" spans="1:7">
      <c r="A431" s="64">
        <v>87</v>
      </c>
      <c r="B431" s="68" t="s">
        <v>18</v>
      </c>
      <c r="C431" s="69">
        <v>4</v>
      </c>
      <c r="D431" s="67" t="s">
        <v>161</v>
      </c>
      <c r="E431" s="56"/>
      <c r="F431" s="57">
        <v>0</v>
      </c>
      <c r="G431" s="72">
        <f t="shared" si="7"/>
        <v>0</v>
      </c>
    </row>
    <row r="432" spans="1:7">
      <c r="A432" s="64">
        <v>88</v>
      </c>
      <c r="B432" s="68" t="s">
        <v>19</v>
      </c>
      <c r="C432" s="69">
        <v>4</v>
      </c>
      <c r="D432" s="67" t="s">
        <v>161</v>
      </c>
      <c r="E432" s="56"/>
      <c r="F432" s="57">
        <v>0</v>
      </c>
      <c r="G432" s="72">
        <f t="shared" si="7"/>
        <v>0</v>
      </c>
    </row>
    <row r="433" spans="1:7">
      <c r="A433" s="64">
        <v>89</v>
      </c>
      <c r="B433" s="68" t="s">
        <v>20</v>
      </c>
      <c r="C433" s="69">
        <v>4</v>
      </c>
      <c r="D433" s="67" t="s">
        <v>161</v>
      </c>
      <c r="E433" s="56"/>
      <c r="F433" s="57">
        <v>0</v>
      </c>
      <c r="G433" s="72">
        <f t="shared" si="7"/>
        <v>0</v>
      </c>
    </row>
    <row r="434" spans="1:7">
      <c r="A434" s="64">
        <v>90</v>
      </c>
      <c r="B434" s="65" t="s">
        <v>21</v>
      </c>
      <c r="C434" s="69">
        <v>4</v>
      </c>
      <c r="D434" s="67" t="s">
        <v>161</v>
      </c>
      <c r="E434" s="56"/>
      <c r="F434" s="57">
        <v>0</v>
      </c>
      <c r="G434" s="72">
        <f t="shared" si="7"/>
        <v>0</v>
      </c>
    </row>
    <row r="435" spans="1:7">
      <c r="A435" s="64">
        <v>91</v>
      </c>
      <c r="B435" s="68" t="s">
        <v>22</v>
      </c>
      <c r="C435" s="69">
        <v>4</v>
      </c>
      <c r="D435" s="67" t="s">
        <v>161</v>
      </c>
      <c r="E435" s="56"/>
      <c r="F435" s="57">
        <v>0</v>
      </c>
      <c r="G435" s="72">
        <f t="shared" si="7"/>
        <v>0</v>
      </c>
    </row>
    <row r="436" spans="1:7">
      <c r="A436" s="64">
        <v>92</v>
      </c>
      <c r="B436" s="68" t="s">
        <v>23</v>
      </c>
      <c r="C436" s="69">
        <v>1</v>
      </c>
      <c r="D436" s="67" t="s">
        <v>161</v>
      </c>
      <c r="E436" s="56"/>
      <c r="F436" s="57">
        <v>0</v>
      </c>
      <c r="G436" s="72">
        <f t="shared" si="7"/>
        <v>0</v>
      </c>
    </row>
    <row r="437" spans="1:7">
      <c r="A437" s="64">
        <v>93</v>
      </c>
      <c r="B437" s="68" t="s">
        <v>24</v>
      </c>
      <c r="C437" s="69">
        <v>1</v>
      </c>
      <c r="D437" s="67" t="s">
        <v>161</v>
      </c>
      <c r="E437" s="56"/>
      <c r="F437" s="57">
        <v>0</v>
      </c>
      <c r="G437" s="72">
        <f t="shared" si="7"/>
        <v>0</v>
      </c>
    </row>
    <row r="438" spans="1:7">
      <c r="A438" s="64">
        <v>94</v>
      </c>
      <c r="B438" s="68" t="s">
        <v>152</v>
      </c>
      <c r="C438" s="66">
        <v>2</v>
      </c>
      <c r="D438" s="67" t="s">
        <v>161</v>
      </c>
      <c r="E438" s="56"/>
      <c r="F438" s="57">
        <v>0</v>
      </c>
      <c r="G438" s="72">
        <f t="shared" si="7"/>
        <v>0</v>
      </c>
    </row>
    <row r="439" spans="1:7">
      <c r="A439" s="64">
        <v>95</v>
      </c>
      <c r="B439" s="68" t="s">
        <v>116</v>
      </c>
      <c r="C439" s="69">
        <v>2</v>
      </c>
      <c r="D439" s="70" t="s">
        <v>161</v>
      </c>
      <c r="E439" s="56"/>
      <c r="F439" s="57">
        <v>0</v>
      </c>
      <c r="G439" s="72">
        <f t="shared" si="7"/>
        <v>0</v>
      </c>
    </row>
    <row r="440" spans="1:7">
      <c r="A440" s="64">
        <v>96</v>
      </c>
      <c r="B440" s="68" t="s">
        <v>117</v>
      </c>
      <c r="C440" s="69">
        <v>2</v>
      </c>
      <c r="D440" s="70" t="s">
        <v>161</v>
      </c>
      <c r="E440" s="56"/>
      <c r="F440" s="57">
        <v>0</v>
      </c>
      <c r="G440" s="72">
        <f t="shared" si="7"/>
        <v>0</v>
      </c>
    </row>
    <row r="441" spans="1:7">
      <c r="A441" s="64">
        <v>97</v>
      </c>
      <c r="B441" s="68" t="s">
        <v>118</v>
      </c>
      <c r="C441" s="69">
        <v>2</v>
      </c>
      <c r="D441" s="70" t="s">
        <v>161</v>
      </c>
      <c r="E441" s="56"/>
      <c r="F441" s="57">
        <v>0</v>
      </c>
      <c r="G441" s="72">
        <f t="shared" si="7"/>
        <v>0</v>
      </c>
    </row>
    <row r="442" spans="1:7">
      <c r="A442" s="64">
        <v>98</v>
      </c>
      <c r="B442" s="68" t="s">
        <v>119</v>
      </c>
      <c r="C442" s="69">
        <v>2</v>
      </c>
      <c r="D442" s="70" t="s">
        <v>161</v>
      </c>
      <c r="E442" s="56"/>
      <c r="F442" s="57">
        <v>0</v>
      </c>
      <c r="G442" s="72">
        <f t="shared" si="7"/>
        <v>0</v>
      </c>
    </row>
    <row r="443" spans="1:7">
      <c r="A443" s="64">
        <v>99</v>
      </c>
      <c r="B443" s="68" t="s">
        <v>57</v>
      </c>
      <c r="C443" s="69">
        <v>2</v>
      </c>
      <c r="D443" s="67" t="s">
        <v>161</v>
      </c>
      <c r="E443" s="56"/>
      <c r="F443" s="57">
        <v>0</v>
      </c>
      <c r="G443" s="72">
        <f t="shared" si="7"/>
        <v>0</v>
      </c>
    </row>
    <row r="444" spans="1:7">
      <c r="A444" s="64">
        <v>100</v>
      </c>
      <c r="B444" s="68" t="s">
        <v>58</v>
      </c>
      <c r="C444" s="69">
        <v>3</v>
      </c>
      <c r="D444" s="67" t="s">
        <v>161</v>
      </c>
      <c r="E444" s="56"/>
      <c r="F444" s="57">
        <v>0</v>
      </c>
      <c r="G444" s="72">
        <f t="shared" si="7"/>
        <v>0</v>
      </c>
    </row>
    <row r="445" spans="1:7">
      <c r="A445" s="64">
        <v>101</v>
      </c>
      <c r="B445" s="68" t="s">
        <v>59</v>
      </c>
      <c r="C445" s="69">
        <v>3</v>
      </c>
      <c r="D445" s="67" t="s">
        <v>161</v>
      </c>
      <c r="E445" s="56"/>
      <c r="F445" s="57">
        <v>0</v>
      </c>
      <c r="G445" s="72">
        <f t="shared" si="7"/>
        <v>0</v>
      </c>
    </row>
    <row r="446" spans="1:7">
      <c r="A446" s="64">
        <v>102</v>
      </c>
      <c r="B446" s="68" t="s">
        <v>60</v>
      </c>
      <c r="C446" s="69">
        <v>3</v>
      </c>
      <c r="D446" s="67" t="s">
        <v>161</v>
      </c>
      <c r="E446" s="56"/>
      <c r="F446" s="57">
        <v>0</v>
      </c>
      <c r="G446" s="72">
        <f t="shared" si="7"/>
        <v>0</v>
      </c>
    </row>
    <row r="447" spans="1:7">
      <c r="A447" s="64">
        <v>103</v>
      </c>
      <c r="B447" s="68" t="s">
        <v>61</v>
      </c>
      <c r="C447" s="69">
        <v>3</v>
      </c>
      <c r="D447" s="67" t="s">
        <v>161</v>
      </c>
      <c r="E447" s="56"/>
      <c r="F447" s="57">
        <v>0</v>
      </c>
      <c r="G447" s="72">
        <f t="shared" si="7"/>
        <v>0</v>
      </c>
    </row>
    <row r="448" spans="1:7">
      <c r="A448" s="64">
        <v>104</v>
      </c>
      <c r="B448" s="65" t="s">
        <v>25</v>
      </c>
      <c r="C448" s="69">
        <v>2</v>
      </c>
      <c r="D448" s="67" t="s">
        <v>161</v>
      </c>
      <c r="E448" s="56"/>
      <c r="F448" s="57">
        <v>0</v>
      </c>
      <c r="G448" s="72">
        <f t="shared" si="7"/>
        <v>0</v>
      </c>
    </row>
    <row r="449" spans="1:7">
      <c r="A449" s="64">
        <v>105</v>
      </c>
      <c r="B449" s="68" t="s">
        <v>43</v>
      </c>
      <c r="C449" s="69">
        <v>10</v>
      </c>
      <c r="D449" s="67" t="s">
        <v>161</v>
      </c>
      <c r="E449" s="56"/>
      <c r="F449" s="57">
        <v>0</v>
      </c>
      <c r="G449" s="72">
        <f t="shared" si="7"/>
        <v>0</v>
      </c>
    </row>
    <row r="450" spans="1:7">
      <c r="A450" s="64">
        <v>106</v>
      </c>
      <c r="B450" s="68" t="s">
        <v>120</v>
      </c>
      <c r="C450" s="69">
        <v>1</v>
      </c>
      <c r="D450" s="70" t="s">
        <v>161</v>
      </c>
      <c r="E450" s="56"/>
      <c r="F450" s="57">
        <v>0</v>
      </c>
      <c r="G450" s="72">
        <f t="shared" si="7"/>
        <v>0</v>
      </c>
    </row>
    <row r="451" spans="1:7">
      <c r="A451" s="64">
        <v>107</v>
      </c>
      <c r="B451" s="68" t="s">
        <v>144</v>
      </c>
      <c r="C451" s="69">
        <v>1</v>
      </c>
      <c r="D451" s="67" t="s">
        <v>161</v>
      </c>
      <c r="E451" s="56"/>
      <c r="F451" s="57">
        <v>0</v>
      </c>
      <c r="G451" s="72">
        <f t="shared" si="7"/>
        <v>0</v>
      </c>
    </row>
    <row r="452" spans="1:7">
      <c r="A452" s="64">
        <v>108</v>
      </c>
      <c r="B452" s="68" t="s">
        <v>121</v>
      </c>
      <c r="C452" s="69">
        <v>1</v>
      </c>
      <c r="D452" s="70" t="s">
        <v>161</v>
      </c>
      <c r="E452" s="56"/>
      <c r="F452" s="57">
        <v>0</v>
      </c>
      <c r="G452" s="72">
        <f t="shared" si="7"/>
        <v>0</v>
      </c>
    </row>
    <row r="453" spans="1:7">
      <c r="A453" s="64">
        <v>109</v>
      </c>
      <c r="B453" s="68" t="s">
        <v>44</v>
      </c>
      <c r="C453" s="69">
        <v>4</v>
      </c>
      <c r="D453" s="67" t="s">
        <v>161</v>
      </c>
      <c r="E453" s="56"/>
      <c r="F453" s="57">
        <v>0</v>
      </c>
      <c r="G453" s="72">
        <f t="shared" si="7"/>
        <v>0</v>
      </c>
    </row>
    <row r="454" spans="1:7">
      <c r="A454" s="64">
        <v>110</v>
      </c>
      <c r="B454" s="68" t="s">
        <v>153</v>
      </c>
      <c r="C454" s="66">
        <v>6</v>
      </c>
      <c r="D454" s="67" t="s">
        <v>161</v>
      </c>
      <c r="E454" s="56"/>
      <c r="F454" s="57">
        <v>0</v>
      </c>
      <c r="G454" s="72">
        <f t="shared" si="7"/>
        <v>0</v>
      </c>
    </row>
    <row r="455" spans="1:7">
      <c r="A455" s="64">
        <v>111</v>
      </c>
      <c r="B455" s="68" t="s">
        <v>103</v>
      </c>
      <c r="C455" s="69">
        <v>20</v>
      </c>
      <c r="D455" s="67" t="s">
        <v>161</v>
      </c>
      <c r="E455" s="56"/>
      <c r="F455" s="57">
        <v>0</v>
      </c>
      <c r="G455" s="72">
        <f t="shared" si="7"/>
        <v>0</v>
      </c>
    </row>
    <row r="456" spans="1:7">
      <c r="A456" s="64">
        <v>112</v>
      </c>
      <c r="B456" s="68" t="s">
        <v>298</v>
      </c>
      <c r="C456" s="66">
        <v>3</v>
      </c>
      <c r="D456" s="67" t="s">
        <v>161</v>
      </c>
      <c r="E456" s="56"/>
      <c r="F456" s="57">
        <v>0</v>
      </c>
      <c r="G456" s="72">
        <f t="shared" si="7"/>
        <v>0</v>
      </c>
    </row>
    <row r="457" spans="1:7">
      <c r="A457" s="64">
        <v>113</v>
      </c>
      <c r="B457" s="68" t="s">
        <v>84</v>
      </c>
      <c r="C457" s="69">
        <v>6</v>
      </c>
      <c r="D457" s="67" t="s">
        <v>161</v>
      </c>
      <c r="E457" s="56"/>
      <c r="F457" s="57">
        <v>0</v>
      </c>
      <c r="G457" s="72">
        <f t="shared" si="7"/>
        <v>0</v>
      </c>
    </row>
    <row r="458" spans="1:7">
      <c r="A458" s="64">
        <v>114</v>
      </c>
      <c r="B458" s="68" t="s">
        <v>26</v>
      </c>
      <c r="C458" s="69">
        <v>1</v>
      </c>
      <c r="D458" s="67" t="s">
        <v>161</v>
      </c>
      <c r="E458" s="56"/>
      <c r="F458" s="57">
        <v>0</v>
      </c>
      <c r="G458" s="72">
        <f t="shared" si="7"/>
        <v>0</v>
      </c>
    </row>
    <row r="459" spans="1:7">
      <c r="A459" s="64">
        <v>115</v>
      </c>
      <c r="B459" s="65" t="s">
        <v>126</v>
      </c>
      <c r="C459" s="69">
        <v>4</v>
      </c>
      <c r="D459" s="70" t="s">
        <v>161</v>
      </c>
      <c r="E459" s="56"/>
      <c r="F459" s="57">
        <v>0</v>
      </c>
      <c r="G459" s="72">
        <f t="shared" si="7"/>
        <v>0</v>
      </c>
    </row>
    <row r="460" spans="1:7">
      <c r="A460" s="64">
        <v>116</v>
      </c>
      <c r="B460" s="68" t="s">
        <v>104</v>
      </c>
      <c r="C460" s="69">
        <v>20</v>
      </c>
      <c r="D460" s="67" t="s">
        <v>161</v>
      </c>
      <c r="E460" s="56"/>
      <c r="F460" s="57">
        <v>0</v>
      </c>
      <c r="G460" s="72">
        <f t="shared" si="7"/>
        <v>0</v>
      </c>
    </row>
    <row r="461" spans="1:7">
      <c r="A461" s="64">
        <v>117</v>
      </c>
      <c r="B461" s="68" t="s">
        <v>9</v>
      </c>
      <c r="C461" s="66">
        <v>1</v>
      </c>
      <c r="D461" s="67" t="s">
        <v>161</v>
      </c>
      <c r="E461" s="56"/>
      <c r="F461" s="57">
        <v>0</v>
      </c>
      <c r="G461" s="72">
        <f t="shared" si="7"/>
        <v>0</v>
      </c>
    </row>
    <row r="462" spans="1:7">
      <c r="A462" s="64">
        <v>118</v>
      </c>
      <c r="B462" s="65" t="s">
        <v>4</v>
      </c>
      <c r="C462" s="66">
        <v>1</v>
      </c>
      <c r="D462" s="67" t="s">
        <v>161</v>
      </c>
      <c r="E462" s="56"/>
      <c r="F462" s="57">
        <v>0</v>
      </c>
      <c r="G462" s="72">
        <f t="shared" si="7"/>
        <v>0</v>
      </c>
    </row>
    <row r="463" spans="1:7">
      <c r="A463" s="64">
        <v>119</v>
      </c>
      <c r="B463" s="68" t="s">
        <v>85</v>
      </c>
      <c r="C463" s="69">
        <v>100</v>
      </c>
      <c r="D463" s="67" t="s">
        <v>161</v>
      </c>
      <c r="E463" s="56"/>
      <c r="F463" s="57">
        <v>0</v>
      </c>
      <c r="G463" s="72">
        <f t="shared" si="7"/>
        <v>0</v>
      </c>
    </row>
    <row r="464" spans="1:7">
      <c r="A464" s="64">
        <v>120</v>
      </c>
      <c r="B464" s="65" t="s">
        <v>132</v>
      </c>
      <c r="C464" s="69">
        <v>1</v>
      </c>
      <c r="D464" s="67" t="s">
        <v>161</v>
      </c>
      <c r="E464" s="56"/>
      <c r="F464" s="57">
        <v>0</v>
      </c>
      <c r="G464" s="72">
        <f t="shared" si="7"/>
        <v>0</v>
      </c>
    </row>
    <row r="465" spans="1:7">
      <c r="A465" s="64">
        <v>121</v>
      </c>
      <c r="B465" s="65" t="s">
        <v>27</v>
      </c>
      <c r="C465" s="69">
        <v>1</v>
      </c>
      <c r="D465" s="67" t="s">
        <v>161</v>
      </c>
      <c r="E465" s="56"/>
      <c r="F465" s="57">
        <v>0</v>
      </c>
      <c r="G465" s="72">
        <f t="shared" si="7"/>
        <v>0</v>
      </c>
    </row>
    <row r="466" spans="1:7">
      <c r="A466" s="64">
        <v>122</v>
      </c>
      <c r="B466" s="68" t="s">
        <v>28</v>
      </c>
      <c r="C466" s="69">
        <v>2</v>
      </c>
      <c r="D466" s="67" t="s">
        <v>161</v>
      </c>
      <c r="E466" s="56"/>
      <c r="F466" s="57">
        <v>0</v>
      </c>
      <c r="G466" s="72">
        <f t="shared" si="7"/>
        <v>0</v>
      </c>
    </row>
    <row r="467" spans="1:7">
      <c r="A467" s="64">
        <v>123</v>
      </c>
      <c r="B467" s="68" t="s">
        <v>29</v>
      </c>
      <c r="C467" s="69">
        <v>2</v>
      </c>
      <c r="D467" s="67" t="s">
        <v>161</v>
      </c>
      <c r="E467" s="56"/>
      <c r="F467" s="57">
        <v>0</v>
      </c>
      <c r="G467" s="72">
        <f t="shared" si="7"/>
        <v>0</v>
      </c>
    </row>
    <row r="468" spans="1:7">
      <c r="A468" s="64">
        <v>124</v>
      </c>
      <c r="B468" s="65" t="s">
        <v>133</v>
      </c>
      <c r="C468" s="69">
        <v>1</v>
      </c>
      <c r="D468" s="67" t="s">
        <v>161</v>
      </c>
      <c r="E468" s="56"/>
      <c r="F468" s="57">
        <v>0</v>
      </c>
      <c r="G468" s="72">
        <f t="shared" si="7"/>
        <v>0</v>
      </c>
    </row>
    <row r="469" spans="1:7">
      <c r="A469" s="64">
        <v>125</v>
      </c>
      <c r="B469" s="68" t="s">
        <v>30</v>
      </c>
      <c r="C469" s="69">
        <v>2</v>
      </c>
      <c r="D469" s="67" t="s">
        <v>161</v>
      </c>
      <c r="E469" s="56"/>
      <c r="F469" s="57">
        <v>0</v>
      </c>
      <c r="G469" s="72">
        <f t="shared" si="7"/>
        <v>0</v>
      </c>
    </row>
    <row r="470" spans="1:7">
      <c r="A470" s="64">
        <v>126</v>
      </c>
      <c r="B470" s="68" t="s">
        <v>31</v>
      </c>
      <c r="C470" s="69">
        <v>2</v>
      </c>
      <c r="D470" s="67" t="s">
        <v>161</v>
      </c>
      <c r="E470" s="56"/>
      <c r="F470" s="57">
        <v>0</v>
      </c>
      <c r="G470" s="72">
        <f t="shared" si="7"/>
        <v>0</v>
      </c>
    </row>
    <row r="471" spans="1:7">
      <c r="A471" s="64">
        <v>127</v>
      </c>
      <c r="B471" s="68" t="s">
        <v>105</v>
      </c>
      <c r="C471" s="69">
        <v>8</v>
      </c>
      <c r="D471" s="67" t="s">
        <v>161</v>
      </c>
      <c r="E471" s="56"/>
      <c r="F471" s="57">
        <v>0</v>
      </c>
      <c r="G471" s="72">
        <f t="shared" si="7"/>
        <v>0</v>
      </c>
    </row>
    <row r="472" spans="1:7">
      <c r="A472" s="64">
        <v>128</v>
      </c>
      <c r="B472" s="68" t="s">
        <v>86</v>
      </c>
      <c r="C472" s="69">
        <v>1</v>
      </c>
      <c r="D472" s="67" t="s">
        <v>161</v>
      </c>
      <c r="E472" s="56"/>
      <c r="F472" s="57">
        <v>0</v>
      </c>
      <c r="G472" s="72">
        <f t="shared" si="7"/>
        <v>0</v>
      </c>
    </row>
    <row r="473" spans="1:7">
      <c r="A473" s="64">
        <v>129</v>
      </c>
      <c r="B473" s="68" t="s">
        <v>87</v>
      </c>
      <c r="C473" s="69">
        <v>16</v>
      </c>
      <c r="D473" s="67" t="s">
        <v>161</v>
      </c>
      <c r="E473" s="56"/>
      <c r="F473" s="57">
        <v>0</v>
      </c>
      <c r="G473" s="72">
        <f t="shared" ref="G473:G509" si="8">C473*F473</f>
        <v>0</v>
      </c>
    </row>
    <row r="474" spans="1:7">
      <c r="A474" s="64">
        <v>130</v>
      </c>
      <c r="B474" s="68" t="s">
        <v>88</v>
      </c>
      <c r="C474" s="69">
        <v>2</v>
      </c>
      <c r="D474" s="67" t="s">
        <v>161</v>
      </c>
      <c r="E474" s="56"/>
      <c r="F474" s="57">
        <v>0</v>
      </c>
      <c r="G474" s="72">
        <f t="shared" si="8"/>
        <v>0</v>
      </c>
    </row>
    <row r="475" spans="1:7">
      <c r="A475" s="64">
        <v>131</v>
      </c>
      <c r="B475" s="68" t="s">
        <v>89</v>
      </c>
      <c r="C475" s="69">
        <v>16</v>
      </c>
      <c r="D475" s="67" t="s">
        <v>161</v>
      </c>
      <c r="E475" s="56"/>
      <c r="F475" s="57">
        <v>0</v>
      </c>
      <c r="G475" s="72">
        <f t="shared" si="8"/>
        <v>0</v>
      </c>
    </row>
    <row r="476" spans="1:7">
      <c r="A476" s="64">
        <v>132</v>
      </c>
      <c r="B476" s="68" t="s">
        <v>90</v>
      </c>
      <c r="C476" s="69">
        <v>1</v>
      </c>
      <c r="D476" s="67" t="s">
        <v>161</v>
      </c>
      <c r="E476" s="56"/>
      <c r="F476" s="57">
        <v>0</v>
      </c>
      <c r="G476" s="72">
        <f t="shared" si="8"/>
        <v>0</v>
      </c>
    </row>
    <row r="477" spans="1:7">
      <c r="A477" s="64">
        <v>133</v>
      </c>
      <c r="B477" s="68" t="s">
        <v>122</v>
      </c>
      <c r="C477" s="69">
        <v>2</v>
      </c>
      <c r="D477" s="70" t="s">
        <v>161</v>
      </c>
      <c r="E477" s="56"/>
      <c r="F477" s="57">
        <v>0</v>
      </c>
      <c r="G477" s="72">
        <f t="shared" si="8"/>
        <v>0</v>
      </c>
    </row>
    <row r="478" spans="1:7">
      <c r="A478" s="64">
        <v>134</v>
      </c>
      <c r="B478" s="68" t="s">
        <v>45</v>
      </c>
      <c r="C478" s="69">
        <v>1</v>
      </c>
      <c r="D478" s="67" t="s">
        <v>161</v>
      </c>
      <c r="E478" s="56"/>
      <c r="F478" s="57">
        <v>0</v>
      </c>
      <c r="G478" s="72">
        <f t="shared" si="8"/>
        <v>0</v>
      </c>
    </row>
    <row r="479" spans="1:7">
      <c r="A479" s="64">
        <v>135</v>
      </c>
      <c r="B479" s="68" t="s">
        <v>55</v>
      </c>
      <c r="C479" s="69">
        <v>1</v>
      </c>
      <c r="D479" s="67" t="s">
        <v>161</v>
      </c>
      <c r="E479" s="56"/>
      <c r="F479" s="57">
        <v>0</v>
      </c>
      <c r="G479" s="72">
        <f t="shared" si="8"/>
        <v>0</v>
      </c>
    </row>
    <row r="480" spans="1:7">
      <c r="A480" s="64">
        <v>136</v>
      </c>
      <c r="B480" s="68" t="s">
        <v>91</v>
      </c>
      <c r="C480" s="69">
        <v>2</v>
      </c>
      <c r="D480" s="67" t="s">
        <v>161</v>
      </c>
      <c r="E480" s="56"/>
      <c r="F480" s="57">
        <v>0</v>
      </c>
      <c r="G480" s="72">
        <f t="shared" si="8"/>
        <v>0</v>
      </c>
    </row>
    <row r="481" spans="1:7">
      <c r="A481" s="64">
        <v>137</v>
      </c>
      <c r="B481" s="68" t="s">
        <v>154</v>
      </c>
      <c r="C481" s="66">
        <v>4</v>
      </c>
      <c r="D481" s="67" t="s">
        <v>161</v>
      </c>
      <c r="E481" s="56"/>
      <c r="F481" s="57">
        <v>0</v>
      </c>
      <c r="G481" s="72">
        <f t="shared" si="8"/>
        <v>0</v>
      </c>
    </row>
    <row r="482" spans="1:7">
      <c r="A482" s="64">
        <v>138</v>
      </c>
      <c r="B482" s="68" t="s">
        <v>155</v>
      </c>
      <c r="C482" s="66">
        <v>4</v>
      </c>
      <c r="D482" s="67" t="s">
        <v>161</v>
      </c>
      <c r="E482" s="56"/>
      <c r="F482" s="57">
        <v>0</v>
      </c>
      <c r="G482" s="72">
        <f t="shared" si="8"/>
        <v>0</v>
      </c>
    </row>
    <row r="483" spans="1:7">
      <c r="A483" s="64">
        <v>139</v>
      </c>
      <c r="B483" s="68" t="s">
        <v>156</v>
      </c>
      <c r="C483" s="66">
        <v>4</v>
      </c>
      <c r="D483" s="67" t="s">
        <v>161</v>
      </c>
      <c r="E483" s="56"/>
      <c r="F483" s="57">
        <v>0</v>
      </c>
      <c r="G483" s="72">
        <f t="shared" si="8"/>
        <v>0</v>
      </c>
    </row>
    <row r="484" spans="1:7">
      <c r="A484" s="64">
        <v>140</v>
      </c>
      <c r="B484" s="68" t="s">
        <v>157</v>
      </c>
      <c r="C484" s="66">
        <v>1</v>
      </c>
      <c r="D484" s="67" t="s">
        <v>161</v>
      </c>
      <c r="E484" s="56"/>
      <c r="F484" s="57">
        <v>0</v>
      </c>
      <c r="G484" s="72">
        <f t="shared" si="8"/>
        <v>0</v>
      </c>
    </row>
    <row r="485" spans="1:7">
      <c r="A485" s="64">
        <v>141</v>
      </c>
      <c r="B485" s="68" t="s">
        <v>158</v>
      </c>
      <c r="C485" s="66">
        <v>1</v>
      </c>
      <c r="D485" s="67" t="s">
        <v>161</v>
      </c>
      <c r="E485" s="56"/>
      <c r="F485" s="57">
        <v>0</v>
      </c>
      <c r="G485" s="72">
        <f t="shared" si="8"/>
        <v>0</v>
      </c>
    </row>
    <row r="486" spans="1:7">
      <c r="A486" s="64">
        <v>142</v>
      </c>
      <c r="B486" s="65" t="s">
        <v>32</v>
      </c>
      <c r="C486" s="69">
        <v>1</v>
      </c>
      <c r="D486" s="67" t="s">
        <v>161</v>
      </c>
      <c r="E486" s="56"/>
      <c r="F486" s="57">
        <v>0</v>
      </c>
      <c r="G486" s="72">
        <f t="shared" si="8"/>
        <v>0</v>
      </c>
    </row>
    <row r="487" spans="1:7">
      <c r="A487" s="64">
        <v>143</v>
      </c>
      <c r="B487" s="68" t="s">
        <v>33</v>
      </c>
      <c r="C487" s="69">
        <v>1</v>
      </c>
      <c r="D487" s="67" t="s">
        <v>161</v>
      </c>
      <c r="E487" s="56"/>
      <c r="F487" s="57">
        <v>0</v>
      </c>
      <c r="G487" s="72">
        <f t="shared" si="8"/>
        <v>0</v>
      </c>
    </row>
    <row r="488" spans="1:7">
      <c r="A488" s="64">
        <v>144</v>
      </c>
      <c r="B488" s="65" t="s">
        <v>34</v>
      </c>
      <c r="C488" s="69">
        <v>1</v>
      </c>
      <c r="D488" s="67" t="s">
        <v>161</v>
      </c>
      <c r="E488" s="56"/>
      <c r="F488" s="57">
        <v>0</v>
      </c>
      <c r="G488" s="72">
        <f t="shared" si="8"/>
        <v>0</v>
      </c>
    </row>
    <row r="489" spans="1:7">
      <c r="A489" s="64">
        <v>145</v>
      </c>
      <c r="B489" s="65" t="s">
        <v>137</v>
      </c>
      <c r="C489" s="69">
        <v>1</v>
      </c>
      <c r="D489" s="67" t="s">
        <v>161</v>
      </c>
      <c r="E489" s="56"/>
      <c r="F489" s="57">
        <v>0</v>
      </c>
      <c r="G489" s="72">
        <f t="shared" si="8"/>
        <v>0</v>
      </c>
    </row>
    <row r="490" spans="1:7">
      <c r="A490" s="64">
        <v>146</v>
      </c>
      <c r="B490" s="65" t="s">
        <v>138</v>
      </c>
      <c r="C490" s="69">
        <v>1</v>
      </c>
      <c r="D490" s="67" t="s">
        <v>161</v>
      </c>
      <c r="E490" s="56"/>
      <c r="F490" s="57">
        <v>0</v>
      </c>
      <c r="G490" s="72">
        <f t="shared" si="8"/>
        <v>0</v>
      </c>
    </row>
    <row r="491" spans="1:7">
      <c r="A491" s="64">
        <v>147</v>
      </c>
      <c r="B491" s="68" t="s">
        <v>92</v>
      </c>
      <c r="C491" s="69">
        <v>4</v>
      </c>
      <c r="D491" s="67" t="s">
        <v>161</v>
      </c>
      <c r="E491" s="56"/>
      <c r="F491" s="57">
        <v>0</v>
      </c>
      <c r="G491" s="72">
        <f t="shared" si="8"/>
        <v>0</v>
      </c>
    </row>
    <row r="492" spans="1:7">
      <c r="A492" s="64">
        <v>148</v>
      </c>
      <c r="B492" s="68" t="s">
        <v>106</v>
      </c>
      <c r="C492" s="69">
        <v>2</v>
      </c>
      <c r="D492" s="67" t="s">
        <v>161</v>
      </c>
      <c r="E492" s="56"/>
      <c r="F492" s="57">
        <v>0</v>
      </c>
      <c r="G492" s="72">
        <f t="shared" si="8"/>
        <v>0</v>
      </c>
    </row>
    <row r="493" spans="1:7">
      <c r="A493" s="64">
        <v>149</v>
      </c>
      <c r="B493" s="68" t="s">
        <v>107</v>
      </c>
      <c r="C493" s="69">
        <v>2</v>
      </c>
      <c r="D493" s="67" t="s">
        <v>161</v>
      </c>
      <c r="E493" s="56"/>
      <c r="F493" s="57">
        <v>0</v>
      </c>
      <c r="G493" s="72">
        <f t="shared" si="8"/>
        <v>0</v>
      </c>
    </row>
    <row r="494" spans="1:7">
      <c r="A494" s="64">
        <v>150</v>
      </c>
      <c r="B494" s="68" t="s">
        <v>93</v>
      </c>
      <c r="C494" s="69">
        <v>1</v>
      </c>
      <c r="D494" s="67" t="s">
        <v>161</v>
      </c>
      <c r="E494" s="56"/>
      <c r="F494" s="57">
        <v>0</v>
      </c>
      <c r="G494" s="72">
        <f t="shared" si="8"/>
        <v>0</v>
      </c>
    </row>
    <row r="495" spans="1:7">
      <c r="A495" s="64">
        <v>151</v>
      </c>
      <c r="B495" s="68" t="s">
        <v>123</v>
      </c>
      <c r="C495" s="69">
        <v>1</v>
      </c>
      <c r="D495" s="70" t="s">
        <v>161</v>
      </c>
      <c r="E495" s="56"/>
      <c r="F495" s="57">
        <v>0</v>
      </c>
      <c r="G495" s="72">
        <f t="shared" si="8"/>
        <v>0</v>
      </c>
    </row>
    <row r="496" spans="1:7">
      <c r="A496" s="64">
        <v>152</v>
      </c>
      <c r="B496" s="68" t="s">
        <v>108</v>
      </c>
      <c r="C496" s="69">
        <v>2</v>
      </c>
      <c r="D496" s="67" t="s">
        <v>161</v>
      </c>
      <c r="E496" s="56"/>
      <c r="F496" s="57">
        <v>0</v>
      </c>
      <c r="G496" s="72">
        <f t="shared" si="8"/>
        <v>0</v>
      </c>
    </row>
    <row r="497" spans="1:7">
      <c r="A497" s="64">
        <v>153</v>
      </c>
      <c r="B497" s="68" t="s">
        <v>109</v>
      </c>
      <c r="C497" s="69">
        <v>4</v>
      </c>
      <c r="D497" s="67" t="s">
        <v>161</v>
      </c>
      <c r="E497" s="56"/>
      <c r="F497" s="57">
        <v>0</v>
      </c>
      <c r="G497" s="72">
        <f t="shared" si="8"/>
        <v>0</v>
      </c>
    </row>
    <row r="498" spans="1:7">
      <c r="A498" s="64">
        <v>154</v>
      </c>
      <c r="B498" s="65" t="s">
        <v>5</v>
      </c>
      <c r="C498" s="66">
        <v>1</v>
      </c>
      <c r="D498" s="67" t="s">
        <v>161</v>
      </c>
      <c r="E498" s="56"/>
      <c r="F498" s="57">
        <v>0</v>
      </c>
      <c r="G498" s="72">
        <f t="shared" si="8"/>
        <v>0</v>
      </c>
    </row>
    <row r="499" spans="1:7">
      <c r="A499" s="64">
        <v>155</v>
      </c>
      <c r="B499" s="68" t="s">
        <v>6</v>
      </c>
      <c r="C499" s="66">
        <v>1</v>
      </c>
      <c r="D499" s="67" t="s">
        <v>161</v>
      </c>
      <c r="E499" s="56"/>
      <c r="F499" s="57">
        <v>0</v>
      </c>
      <c r="G499" s="72">
        <f t="shared" si="8"/>
        <v>0</v>
      </c>
    </row>
    <row r="500" spans="1:7">
      <c r="A500" s="64">
        <v>156</v>
      </c>
      <c r="B500" s="68" t="s">
        <v>127</v>
      </c>
      <c r="C500" s="69">
        <v>2</v>
      </c>
      <c r="D500" s="70" t="s">
        <v>161</v>
      </c>
      <c r="E500" s="56"/>
      <c r="F500" s="57">
        <v>0</v>
      </c>
      <c r="G500" s="72">
        <f t="shared" si="8"/>
        <v>0</v>
      </c>
    </row>
    <row r="501" spans="1:7">
      <c r="A501" s="64">
        <v>157</v>
      </c>
      <c r="B501" s="68" t="s">
        <v>35</v>
      </c>
      <c r="C501" s="69">
        <v>2</v>
      </c>
      <c r="D501" s="67" t="s">
        <v>161</v>
      </c>
      <c r="E501" s="56"/>
      <c r="F501" s="57">
        <v>0</v>
      </c>
      <c r="G501" s="72">
        <f t="shared" si="8"/>
        <v>0</v>
      </c>
    </row>
    <row r="502" spans="1:7">
      <c r="A502" s="64">
        <v>158</v>
      </c>
      <c r="B502" s="65" t="s">
        <v>110</v>
      </c>
      <c r="C502" s="69">
        <v>2</v>
      </c>
      <c r="D502" s="67" t="s">
        <v>161</v>
      </c>
      <c r="E502" s="56"/>
      <c r="F502" s="57">
        <v>0</v>
      </c>
      <c r="G502" s="72">
        <f t="shared" si="8"/>
        <v>0</v>
      </c>
    </row>
    <row r="503" spans="1:7">
      <c r="A503" s="64">
        <v>159</v>
      </c>
      <c r="B503" s="68" t="s">
        <v>94</v>
      </c>
      <c r="C503" s="69">
        <v>8</v>
      </c>
      <c r="D503" s="67" t="s">
        <v>161</v>
      </c>
      <c r="E503" s="56"/>
      <c r="F503" s="57">
        <v>0</v>
      </c>
      <c r="G503" s="72">
        <f t="shared" si="8"/>
        <v>0</v>
      </c>
    </row>
    <row r="504" spans="1:7">
      <c r="A504" s="64">
        <v>160</v>
      </c>
      <c r="B504" s="68" t="s">
        <v>95</v>
      </c>
      <c r="C504" s="69">
        <v>8</v>
      </c>
      <c r="D504" s="67" t="s">
        <v>161</v>
      </c>
      <c r="E504" s="56"/>
      <c r="F504" s="57">
        <v>0</v>
      </c>
      <c r="G504" s="72">
        <f t="shared" si="8"/>
        <v>0</v>
      </c>
    </row>
    <row r="505" spans="1:7">
      <c r="A505" s="64">
        <v>161</v>
      </c>
      <c r="B505" s="68" t="s">
        <v>299</v>
      </c>
      <c r="C505" s="69">
        <v>1</v>
      </c>
      <c r="D505" s="67" t="s">
        <v>161</v>
      </c>
      <c r="E505" s="56"/>
      <c r="F505" s="57">
        <v>0</v>
      </c>
      <c r="G505" s="72">
        <f t="shared" si="8"/>
        <v>0</v>
      </c>
    </row>
    <row r="506" spans="1:7">
      <c r="A506" s="64">
        <v>162</v>
      </c>
      <c r="B506" s="68" t="s">
        <v>96</v>
      </c>
      <c r="C506" s="69">
        <v>1</v>
      </c>
      <c r="D506" s="67" t="s">
        <v>161</v>
      </c>
      <c r="E506" s="56"/>
      <c r="F506" s="57">
        <v>0</v>
      </c>
      <c r="G506" s="72">
        <f t="shared" si="8"/>
        <v>0</v>
      </c>
    </row>
    <row r="507" spans="1:7">
      <c r="A507" s="64">
        <v>163</v>
      </c>
      <c r="B507" s="68" t="s">
        <v>7</v>
      </c>
      <c r="C507" s="66">
        <v>6</v>
      </c>
      <c r="D507" s="67" t="s">
        <v>161</v>
      </c>
      <c r="E507" s="56"/>
      <c r="F507" s="57">
        <v>0</v>
      </c>
      <c r="G507" s="72">
        <f t="shared" si="8"/>
        <v>0</v>
      </c>
    </row>
    <row r="508" spans="1:7">
      <c r="A508" s="64">
        <v>164</v>
      </c>
      <c r="B508" s="65" t="s">
        <v>8</v>
      </c>
      <c r="C508" s="66">
        <v>1</v>
      </c>
      <c r="D508" s="67" t="s">
        <v>161</v>
      </c>
      <c r="E508" s="56"/>
      <c r="F508" s="57">
        <v>0</v>
      </c>
      <c r="G508" s="72">
        <f t="shared" si="8"/>
        <v>0</v>
      </c>
    </row>
    <row r="509" spans="1:7">
      <c r="A509" s="64">
        <v>165</v>
      </c>
      <c r="B509" s="68" t="s">
        <v>145</v>
      </c>
      <c r="C509" s="69">
        <v>2</v>
      </c>
      <c r="D509" s="67" t="s">
        <v>161</v>
      </c>
      <c r="E509" s="56"/>
      <c r="F509" s="57">
        <v>0</v>
      </c>
      <c r="G509" s="72">
        <f t="shared" si="8"/>
        <v>0</v>
      </c>
    </row>
    <row r="510" spans="1:7">
      <c r="A510" s="174" t="s">
        <v>160</v>
      </c>
      <c r="B510" s="175"/>
      <c r="C510" s="175"/>
      <c r="D510" s="176"/>
      <c r="E510" s="166">
        <f>SUM(G345:G509)</f>
        <v>0</v>
      </c>
      <c r="F510" s="167"/>
      <c r="G510" s="168"/>
    </row>
    <row r="513" spans="1:7">
      <c r="A513" s="169" t="s">
        <v>173</v>
      </c>
      <c r="B513" s="169"/>
      <c r="C513" s="170" t="s">
        <v>174</v>
      </c>
      <c r="D513" s="170"/>
      <c r="E513" s="170"/>
      <c r="F513" s="170"/>
      <c r="G513" s="170"/>
    </row>
    <row r="514" spans="1:7">
      <c r="A514" s="51" t="s">
        <v>165</v>
      </c>
      <c r="B514" s="52" t="s">
        <v>0</v>
      </c>
      <c r="C514" s="53" t="s">
        <v>159</v>
      </c>
      <c r="D514" s="53" t="s">
        <v>161</v>
      </c>
      <c r="E514" s="54" t="s">
        <v>162</v>
      </c>
      <c r="F514" s="55" t="s">
        <v>164</v>
      </c>
      <c r="G514" s="55" t="s">
        <v>163</v>
      </c>
    </row>
    <row r="515" spans="1:7">
      <c r="A515" s="64">
        <v>1</v>
      </c>
      <c r="B515" s="65" t="s">
        <v>146</v>
      </c>
      <c r="C515" s="66">
        <v>1</v>
      </c>
      <c r="D515" s="67" t="s">
        <v>161</v>
      </c>
      <c r="E515" s="56"/>
      <c r="F515" s="57">
        <v>0</v>
      </c>
      <c r="G515" s="72">
        <f t="shared" ref="G515:G578" si="9">C515*F515</f>
        <v>0</v>
      </c>
    </row>
    <row r="516" spans="1:7">
      <c r="A516" s="64">
        <v>2</v>
      </c>
      <c r="B516" s="68" t="s">
        <v>62</v>
      </c>
      <c r="C516" s="69">
        <v>2</v>
      </c>
      <c r="D516" s="67" t="s">
        <v>161</v>
      </c>
      <c r="E516" s="56"/>
      <c r="F516" s="57">
        <v>0</v>
      </c>
      <c r="G516" s="72">
        <f t="shared" si="9"/>
        <v>0</v>
      </c>
    </row>
    <row r="517" spans="1:7">
      <c r="A517" s="64">
        <v>3</v>
      </c>
      <c r="B517" s="68" t="s">
        <v>1</v>
      </c>
      <c r="C517" s="66">
        <v>10</v>
      </c>
      <c r="D517" s="67" t="s">
        <v>161</v>
      </c>
      <c r="E517" s="56"/>
      <c r="F517" s="57">
        <v>0</v>
      </c>
      <c r="G517" s="72">
        <f t="shared" si="9"/>
        <v>0</v>
      </c>
    </row>
    <row r="518" spans="1:7">
      <c r="A518" s="64">
        <v>4</v>
      </c>
      <c r="B518" s="68" t="s">
        <v>36</v>
      </c>
      <c r="C518" s="69">
        <v>2</v>
      </c>
      <c r="D518" s="67" t="s">
        <v>161</v>
      </c>
      <c r="E518" s="56"/>
      <c r="F518" s="57">
        <v>0</v>
      </c>
      <c r="G518" s="72">
        <f t="shared" si="9"/>
        <v>0</v>
      </c>
    </row>
    <row r="519" spans="1:7">
      <c r="A519" s="64">
        <v>5</v>
      </c>
      <c r="B519" s="68" t="s">
        <v>37</v>
      </c>
      <c r="C519" s="69">
        <v>2</v>
      </c>
      <c r="D519" s="67" t="s">
        <v>161</v>
      </c>
      <c r="E519" s="56"/>
      <c r="F519" s="57">
        <v>0</v>
      </c>
      <c r="G519" s="72">
        <f t="shared" si="9"/>
        <v>0</v>
      </c>
    </row>
    <row r="520" spans="1:7">
      <c r="A520" s="64">
        <v>6</v>
      </c>
      <c r="B520" s="68" t="s">
        <v>63</v>
      </c>
      <c r="C520" s="69">
        <v>10</v>
      </c>
      <c r="D520" s="67" t="s">
        <v>161</v>
      </c>
      <c r="E520" s="56"/>
      <c r="F520" s="57">
        <v>0</v>
      </c>
      <c r="G520" s="72">
        <f t="shared" si="9"/>
        <v>0</v>
      </c>
    </row>
    <row r="521" spans="1:7">
      <c r="A521" s="64">
        <v>7</v>
      </c>
      <c r="B521" s="68" t="s">
        <v>111</v>
      </c>
      <c r="C521" s="69">
        <v>4</v>
      </c>
      <c r="D521" s="70" t="s">
        <v>161</v>
      </c>
      <c r="E521" s="56"/>
      <c r="F521" s="57">
        <v>0</v>
      </c>
      <c r="G521" s="72">
        <f t="shared" si="9"/>
        <v>0</v>
      </c>
    </row>
    <row r="522" spans="1:7">
      <c r="A522" s="64">
        <v>8</v>
      </c>
      <c r="B522" s="68" t="s">
        <v>64</v>
      </c>
      <c r="C522" s="69">
        <v>1</v>
      </c>
      <c r="D522" s="67" t="s">
        <v>161</v>
      </c>
      <c r="E522" s="56"/>
      <c r="F522" s="57">
        <v>0</v>
      </c>
      <c r="G522" s="72">
        <f t="shared" si="9"/>
        <v>0</v>
      </c>
    </row>
    <row r="523" spans="1:7">
      <c r="A523" s="64">
        <v>9</v>
      </c>
      <c r="B523" s="68" t="s">
        <v>65</v>
      </c>
      <c r="C523" s="69">
        <v>1</v>
      </c>
      <c r="D523" s="67" t="s">
        <v>161</v>
      </c>
      <c r="E523" s="56"/>
      <c r="F523" s="57">
        <v>0</v>
      </c>
      <c r="G523" s="72">
        <f t="shared" si="9"/>
        <v>0</v>
      </c>
    </row>
    <row r="524" spans="1:7">
      <c r="A524" s="64">
        <v>10</v>
      </c>
      <c r="B524" s="68" t="s">
        <v>38</v>
      </c>
      <c r="C524" s="69">
        <v>2</v>
      </c>
      <c r="D524" s="67" t="s">
        <v>161</v>
      </c>
      <c r="E524" s="56"/>
      <c r="F524" s="57">
        <v>0</v>
      </c>
      <c r="G524" s="72">
        <f t="shared" si="9"/>
        <v>0</v>
      </c>
    </row>
    <row r="525" spans="1:7">
      <c r="A525" s="64">
        <v>11</v>
      </c>
      <c r="B525" s="65" t="s">
        <v>124</v>
      </c>
      <c r="C525" s="69">
        <v>2</v>
      </c>
      <c r="D525" s="70" t="s">
        <v>161</v>
      </c>
      <c r="E525" s="56"/>
      <c r="F525" s="57">
        <v>0</v>
      </c>
      <c r="G525" s="72">
        <f t="shared" si="9"/>
        <v>0</v>
      </c>
    </row>
    <row r="526" spans="1:7">
      <c r="A526" s="64">
        <v>12</v>
      </c>
      <c r="B526" s="68" t="s">
        <v>66</v>
      </c>
      <c r="C526" s="69">
        <v>1</v>
      </c>
      <c r="D526" s="67" t="s">
        <v>161</v>
      </c>
      <c r="E526" s="56"/>
      <c r="F526" s="57">
        <v>0</v>
      </c>
      <c r="G526" s="72">
        <f t="shared" si="9"/>
        <v>0</v>
      </c>
    </row>
    <row r="527" spans="1:7">
      <c r="A527" s="64">
        <v>13</v>
      </c>
      <c r="B527" s="68" t="s">
        <v>130</v>
      </c>
      <c r="C527" s="69">
        <v>4</v>
      </c>
      <c r="D527" s="67" t="s">
        <v>161</v>
      </c>
      <c r="E527" s="56"/>
      <c r="F527" s="57">
        <v>0</v>
      </c>
      <c r="G527" s="72">
        <f t="shared" si="9"/>
        <v>0</v>
      </c>
    </row>
    <row r="528" spans="1:7">
      <c r="A528" s="64">
        <v>14</v>
      </c>
      <c r="B528" s="68" t="s">
        <v>67</v>
      </c>
      <c r="C528" s="69">
        <v>1</v>
      </c>
      <c r="D528" s="67" t="s">
        <v>161</v>
      </c>
      <c r="E528" s="56"/>
      <c r="F528" s="57">
        <v>0</v>
      </c>
      <c r="G528" s="72">
        <f t="shared" si="9"/>
        <v>0</v>
      </c>
    </row>
    <row r="529" spans="1:7">
      <c r="A529" s="64">
        <v>15</v>
      </c>
      <c r="B529" s="68" t="s">
        <v>10</v>
      </c>
      <c r="C529" s="69">
        <v>1</v>
      </c>
      <c r="D529" s="67" t="s">
        <v>161</v>
      </c>
      <c r="E529" s="56"/>
      <c r="F529" s="57">
        <v>0</v>
      </c>
      <c r="G529" s="72">
        <f t="shared" si="9"/>
        <v>0</v>
      </c>
    </row>
    <row r="530" spans="1:7">
      <c r="A530" s="64">
        <v>16</v>
      </c>
      <c r="B530" s="71" t="s">
        <v>97</v>
      </c>
      <c r="C530" s="69">
        <v>1</v>
      </c>
      <c r="D530" s="67" t="s">
        <v>161</v>
      </c>
      <c r="E530" s="56"/>
      <c r="F530" s="57">
        <v>0</v>
      </c>
      <c r="G530" s="72">
        <f t="shared" si="9"/>
        <v>0</v>
      </c>
    </row>
    <row r="531" spans="1:7">
      <c r="A531" s="64">
        <v>17</v>
      </c>
      <c r="B531" s="68" t="s">
        <v>2</v>
      </c>
      <c r="C531" s="66">
        <v>1</v>
      </c>
      <c r="D531" s="67" t="s">
        <v>161</v>
      </c>
      <c r="E531" s="56"/>
      <c r="F531" s="57">
        <v>0</v>
      </c>
      <c r="G531" s="72">
        <f t="shared" si="9"/>
        <v>0</v>
      </c>
    </row>
    <row r="532" spans="1:7">
      <c r="A532" s="64">
        <v>18</v>
      </c>
      <c r="B532" s="65" t="s">
        <v>139</v>
      </c>
      <c r="C532" s="69">
        <v>1</v>
      </c>
      <c r="D532" s="67" t="s">
        <v>161</v>
      </c>
      <c r="E532" s="56"/>
      <c r="F532" s="57">
        <v>0</v>
      </c>
      <c r="G532" s="72">
        <f t="shared" si="9"/>
        <v>0</v>
      </c>
    </row>
    <row r="533" spans="1:7">
      <c r="A533" s="64">
        <v>19</v>
      </c>
      <c r="B533" s="65" t="s">
        <v>128</v>
      </c>
      <c r="C533" s="69">
        <v>1</v>
      </c>
      <c r="D533" s="67" t="s">
        <v>161</v>
      </c>
      <c r="E533" s="56"/>
      <c r="F533" s="57">
        <v>0</v>
      </c>
      <c r="G533" s="72">
        <f t="shared" si="9"/>
        <v>0</v>
      </c>
    </row>
    <row r="534" spans="1:7">
      <c r="A534" s="64">
        <v>20</v>
      </c>
      <c r="B534" s="65" t="s">
        <v>129</v>
      </c>
      <c r="C534" s="69">
        <v>1</v>
      </c>
      <c r="D534" s="67" t="s">
        <v>161</v>
      </c>
      <c r="E534" s="56"/>
      <c r="F534" s="57">
        <v>0</v>
      </c>
      <c r="G534" s="72">
        <f t="shared" si="9"/>
        <v>0</v>
      </c>
    </row>
    <row r="535" spans="1:7">
      <c r="A535" s="64">
        <v>21</v>
      </c>
      <c r="B535" s="68" t="s">
        <v>68</v>
      </c>
      <c r="C535" s="69">
        <v>1</v>
      </c>
      <c r="D535" s="67" t="s">
        <v>161</v>
      </c>
      <c r="E535" s="56"/>
      <c r="F535" s="57">
        <v>0</v>
      </c>
      <c r="G535" s="72">
        <f t="shared" si="9"/>
        <v>0</v>
      </c>
    </row>
    <row r="536" spans="1:7">
      <c r="A536" s="64">
        <v>22</v>
      </c>
      <c r="B536" s="65" t="s">
        <v>98</v>
      </c>
      <c r="C536" s="69">
        <v>1</v>
      </c>
      <c r="D536" s="67" t="s">
        <v>161</v>
      </c>
      <c r="E536" s="56"/>
      <c r="F536" s="57">
        <v>0</v>
      </c>
      <c r="G536" s="72">
        <f t="shared" si="9"/>
        <v>0</v>
      </c>
    </row>
    <row r="537" spans="1:7">
      <c r="A537" s="64">
        <v>23</v>
      </c>
      <c r="B537" s="68" t="s">
        <v>112</v>
      </c>
      <c r="C537" s="69">
        <v>2</v>
      </c>
      <c r="D537" s="70" t="s">
        <v>161</v>
      </c>
      <c r="E537" s="56"/>
      <c r="F537" s="57">
        <v>0</v>
      </c>
      <c r="G537" s="72">
        <f t="shared" si="9"/>
        <v>0</v>
      </c>
    </row>
    <row r="538" spans="1:7">
      <c r="A538" s="64">
        <v>24</v>
      </c>
      <c r="B538" s="68" t="s">
        <v>113</v>
      </c>
      <c r="C538" s="69">
        <v>2</v>
      </c>
      <c r="D538" s="70" t="s">
        <v>161</v>
      </c>
      <c r="E538" s="56"/>
      <c r="F538" s="57">
        <v>0</v>
      </c>
      <c r="G538" s="72">
        <f t="shared" si="9"/>
        <v>0</v>
      </c>
    </row>
    <row r="539" spans="1:7">
      <c r="A539" s="64">
        <v>25</v>
      </c>
      <c r="B539" s="68" t="s">
        <v>140</v>
      </c>
      <c r="C539" s="69">
        <v>2</v>
      </c>
      <c r="D539" s="67" t="s">
        <v>161</v>
      </c>
      <c r="E539" s="56"/>
      <c r="F539" s="57">
        <v>0</v>
      </c>
      <c r="G539" s="72">
        <f t="shared" si="9"/>
        <v>0</v>
      </c>
    </row>
    <row r="540" spans="1:7">
      <c r="A540" s="64">
        <v>26</v>
      </c>
      <c r="B540" s="65" t="s">
        <v>141</v>
      </c>
      <c r="C540" s="69">
        <v>1</v>
      </c>
      <c r="D540" s="67" t="s">
        <v>161</v>
      </c>
      <c r="E540" s="56"/>
      <c r="F540" s="57">
        <v>0</v>
      </c>
      <c r="G540" s="72">
        <f t="shared" si="9"/>
        <v>0</v>
      </c>
    </row>
    <row r="541" spans="1:7">
      <c r="A541" s="64">
        <v>27</v>
      </c>
      <c r="B541" s="65" t="s">
        <v>147</v>
      </c>
      <c r="C541" s="66">
        <v>4</v>
      </c>
      <c r="D541" s="67" t="s">
        <v>161</v>
      </c>
      <c r="E541" s="56"/>
      <c r="F541" s="57">
        <v>0</v>
      </c>
      <c r="G541" s="72">
        <f t="shared" si="9"/>
        <v>0</v>
      </c>
    </row>
    <row r="542" spans="1:7">
      <c r="A542" s="64">
        <v>28</v>
      </c>
      <c r="B542" s="68" t="s">
        <v>39</v>
      </c>
      <c r="C542" s="69">
        <v>8</v>
      </c>
      <c r="D542" s="67" t="s">
        <v>161</v>
      </c>
      <c r="E542" s="56"/>
      <c r="F542" s="57">
        <v>0</v>
      </c>
      <c r="G542" s="72">
        <f t="shared" si="9"/>
        <v>0</v>
      </c>
    </row>
    <row r="543" spans="1:7">
      <c r="A543" s="64">
        <v>29</v>
      </c>
      <c r="B543" s="68" t="s">
        <v>40</v>
      </c>
      <c r="C543" s="69">
        <v>8</v>
      </c>
      <c r="D543" s="67" t="s">
        <v>161</v>
      </c>
      <c r="E543" s="56"/>
      <c r="F543" s="57">
        <v>0</v>
      </c>
      <c r="G543" s="72">
        <f t="shared" si="9"/>
        <v>0</v>
      </c>
    </row>
    <row r="544" spans="1:7">
      <c r="A544" s="64">
        <v>30</v>
      </c>
      <c r="B544" s="68" t="s">
        <v>69</v>
      </c>
      <c r="C544" s="69">
        <v>2</v>
      </c>
      <c r="D544" s="67" t="s">
        <v>161</v>
      </c>
      <c r="E544" s="56"/>
      <c r="F544" s="57">
        <v>0</v>
      </c>
      <c r="G544" s="72">
        <f t="shared" si="9"/>
        <v>0</v>
      </c>
    </row>
    <row r="545" spans="1:7">
      <c r="A545" s="64">
        <v>31</v>
      </c>
      <c r="B545" s="68" t="s">
        <v>70</v>
      </c>
      <c r="C545" s="69">
        <v>2</v>
      </c>
      <c r="D545" s="67" t="s">
        <v>161</v>
      </c>
      <c r="E545" s="56"/>
      <c r="F545" s="57">
        <v>0</v>
      </c>
      <c r="G545" s="72">
        <f t="shared" si="9"/>
        <v>0</v>
      </c>
    </row>
    <row r="546" spans="1:7">
      <c r="A546" s="64">
        <v>32</v>
      </c>
      <c r="B546" s="65" t="s">
        <v>11</v>
      </c>
      <c r="C546" s="69">
        <v>2</v>
      </c>
      <c r="D546" s="67" t="s">
        <v>161</v>
      </c>
      <c r="E546" s="56"/>
      <c r="F546" s="57">
        <v>0</v>
      </c>
      <c r="G546" s="72">
        <f t="shared" si="9"/>
        <v>0</v>
      </c>
    </row>
    <row r="547" spans="1:7">
      <c r="A547" s="64">
        <v>33</v>
      </c>
      <c r="B547" s="68" t="s">
        <v>71</v>
      </c>
      <c r="C547" s="69">
        <v>1</v>
      </c>
      <c r="D547" s="67" t="s">
        <v>161</v>
      </c>
      <c r="E547" s="56"/>
      <c r="F547" s="57">
        <v>0</v>
      </c>
      <c r="G547" s="72">
        <f t="shared" si="9"/>
        <v>0</v>
      </c>
    </row>
    <row r="548" spans="1:7">
      <c r="A548" s="64">
        <v>34</v>
      </c>
      <c r="B548" s="68" t="s">
        <v>72</v>
      </c>
      <c r="C548" s="69">
        <v>1</v>
      </c>
      <c r="D548" s="67" t="s">
        <v>161</v>
      </c>
      <c r="E548" s="56"/>
      <c r="F548" s="57">
        <v>0</v>
      </c>
      <c r="G548" s="72">
        <f t="shared" si="9"/>
        <v>0</v>
      </c>
    </row>
    <row r="549" spans="1:7">
      <c r="A549" s="64">
        <v>35</v>
      </c>
      <c r="B549" s="68" t="s">
        <v>51</v>
      </c>
      <c r="C549" s="69">
        <v>1</v>
      </c>
      <c r="D549" s="67" t="s">
        <v>161</v>
      </c>
      <c r="E549" s="56"/>
      <c r="F549" s="57">
        <v>0</v>
      </c>
      <c r="G549" s="72">
        <f t="shared" si="9"/>
        <v>0</v>
      </c>
    </row>
    <row r="550" spans="1:7">
      <c r="A550" s="64">
        <v>36</v>
      </c>
      <c r="B550" s="65" t="s">
        <v>99</v>
      </c>
      <c r="C550" s="69">
        <v>1</v>
      </c>
      <c r="D550" s="67" t="s">
        <v>161</v>
      </c>
      <c r="E550" s="56"/>
      <c r="F550" s="57">
        <v>0</v>
      </c>
      <c r="G550" s="72">
        <f t="shared" si="9"/>
        <v>0</v>
      </c>
    </row>
    <row r="551" spans="1:7">
      <c r="A551" s="64">
        <v>37</v>
      </c>
      <c r="B551" s="68" t="s">
        <v>73</v>
      </c>
      <c r="C551" s="69">
        <v>6</v>
      </c>
      <c r="D551" s="67" t="s">
        <v>161</v>
      </c>
      <c r="E551" s="56"/>
      <c r="F551" s="57">
        <v>0</v>
      </c>
      <c r="G551" s="72">
        <f t="shared" si="9"/>
        <v>0</v>
      </c>
    </row>
    <row r="552" spans="1:7">
      <c r="A552" s="64">
        <v>38</v>
      </c>
      <c r="B552" s="68" t="s">
        <v>74</v>
      </c>
      <c r="C552" s="69">
        <v>4</v>
      </c>
      <c r="D552" s="67" t="s">
        <v>161</v>
      </c>
      <c r="E552" s="56"/>
      <c r="F552" s="57">
        <v>0</v>
      </c>
      <c r="G552" s="72">
        <f t="shared" si="9"/>
        <v>0</v>
      </c>
    </row>
    <row r="553" spans="1:7">
      <c r="A553" s="64">
        <v>39</v>
      </c>
      <c r="B553" s="68" t="s">
        <v>75</v>
      </c>
      <c r="C553" s="69">
        <v>1</v>
      </c>
      <c r="D553" s="67" t="s">
        <v>161</v>
      </c>
      <c r="E553" s="56"/>
      <c r="F553" s="57">
        <v>0</v>
      </c>
      <c r="G553" s="72">
        <f t="shared" si="9"/>
        <v>0</v>
      </c>
    </row>
    <row r="554" spans="1:7">
      <c r="A554" s="64">
        <v>40</v>
      </c>
      <c r="B554" s="65" t="s">
        <v>148</v>
      </c>
      <c r="C554" s="66">
        <v>4</v>
      </c>
      <c r="D554" s="67" t="s">
        <v>161</v>
      </c>
      <c r="E554" s="56"/>
      <c r="F554" s="57">
        <v>0</v>
      </c>
      <c r="G554" s="72">
        <f t="shared" si="9"/>
        <v>0</v>
      </c>
    </row>
    <row r="555" spans="1:7">
      <c r="A555" s="64">
        <v>41</v>
      </c>
      <c r="B555" s="71" t="s">
        <v>134</v>
      </c>
      <c r="C555" s="69">
        <v>1</v>
      </c>
      <c r="D555" s="67" t="s">
        <v>161</v>
      </c>
      <c r="E555" s="56"/>
      <c r="F555" s="57">
        <v>0</v>
      </c>
      <c r="G555" s="72">
        <f t="shared" si="9"/>
        <v>0</v>
      </c>
    </row>
    <row r="556" spans="1:7">
      <c r="A556" s="64">
        <v>42</v>
      </c>
      <c r="B556" s="68" t="s">
        <v>12</v>
      </c>
      <c r="C556" s="69">
        <v>1</v>
      </c>
      <c r="D556" s="67" t="s">
        <v>161</v>
      </c>
      <c r="E556" s="56"/>
      <c r="F556" s="57">
        <v>0</v>
      </c>
      <c r="G556" s="72">
        <f t="shared" si="9"/>
        <v>0</v>
      </c>
    </row>
    <row r="557" spans="1:7">
      <c r="A557" s="64">
        <v>43</v>
      </c>
      <c r="B557" s="68" t="s">
        <v>52</v>
      </c>
      <c r="C557" s="69">
        <v>1</v>
      </c>
      <c r="D557" s="67" t="s">
        <v>161</v>
      </c>
      <c r="E557" s="56"/>
      <c r="F557" s="57">
        <v>0</v>
      </c>
      <c r="G557" s="72">
        <f t="shared" si="9"/>
        <v>0</v>
      </c>
    </row>
    <row r="558" spans="1:7">
      <c r="A558" s="64">
        <v>44</v>
      </c>
      <c r="B558" s="68" t="s">
        <v>53</v>
      </c>
      <c r="C558" s="69">
        <v>1</v>
      </c>
      <c r="D558" s="67" t="s">
        <v>161</v>
      </c>
      <c r="E558" s="56"/>
      <c r="F558" s="57">
        <v>0</v>
      </c>
      <c r="G558" s="72">
        <f t="shared" si="9"/>
        <v>0</v>
      </c>
    </row>
    <row r="559" spans="1:7">
      <c r="A559" s="64">
        <v>45</v>
      </c>
      <c r="B559" s="65" t="s">
        <v>125</v>
      </c>
      <c r="C559" s="69">
        <v>2</v>
      </c>
      <c r="D559" s="70" t="s">
        <v>161</v>
      </c>
      <c r="E559" s="56"/>
      <c r="F559" s="57">
        <v>0</v>
      </c>
      <c r="G559" s="72">
        <f t="shared" si="9"/>
        <v>0</v>
      </c>
    </row>
    <row r="560" spans="1:7">
      <c r="A560" s="64">
        <v>46</v>
      </c>
      <c r="B560" s="68" t="s">
        <v>46</v>
      </c>
      <c r="C560" s="69">
        <v>1</v>
      </c>
      <c r="D560" s="67" t="s">
        <v>161</v>
      </c>
      <c r="E560" s="56"/>
      <c r="F560" s="57">
        <v>0</v>
      </c>
      <c r="G560" s="72">
        <f t="shared" si="9"/>
        <v>0</v>
      </c>
    </row>
    <row r="561" spans="1:7">
      <c r="A561" s="64">
        <v>47</v>
      </c>
      <c r="B561" s="68" t="s">
        <v>50</v>
      </c>
      <c r="C561" s="69">
        <v>4</v>
      </c>
      <c r="D561" s="67" t="s">
        <v>161</v>
      </c>
      <c r="E561" s="56"/>
      <c r="F561" s="57">
        <v>0</v>
      </c>
      <c r="G561" s="72">
        <f t="shared" si="9"/>
        <v>0</v>
      </c>
    </row>
    <row r="562" spans="1:7">
      <c r="A562" s="64">
        <v>48</v>
      </c>
      <c r="B562" s="68" t="s">
        <v>49</v>
      </c>
      <c r="C562" s="69">
        <v>4</v>
      </c>
      <c r="D562" s="67" t="s">
        <v>161</v>
      </c>
      <c r="E562" s="56"/>
      <c r="F562" s="57">
        <v>0</v>
      </c>
      <c r="G562" s="72">
        <f t="shared" si="9"/>
        <v>0</v>
      </c>
    </row>
    <row r="563" spans="1:7">
      <c r="A563" s="64">
        <v>49</v>
      </c>
      <c r="B563" s="68" t="s">
        <v>114</v>
      </c>
      <c r="C563" s="69">
        <v>2</v>
      </c>
      <c r="D563" s="70" t="s">
        <v>161</v>
      </c>
      <c r="E563" s="56"/>
      <c r="F563" s="57">
        <v>0</v>
      </c>
      <c r="G563" s="72">
        <f t="shared" si="9"/>
        <v>0</v>
      </c>
    </row>
    <row r="564" spans="1:7">
      <c r="A564" s="64">
        <v>50</v>
      </c>
      <c r="B564" s="68" t="s">
        <v>76</v>
      </c>
      <c r="C564" s="69">
        <v>4</v>
      </c>
      <c r="D564" s="67" t="s">
        <v>161</v>
      </c>
      <c r="E564" s="56"/>
      <c r="F564" s="57">
        <v>0</v>
      </c>
      <c r="G564" s="72">
        <f t="shared" si="9"/>
        <v>0</v>
      </c>
    </row>
    <row r="565" spans="1:7">
      <c r="A565" s="64">
        <v>51</v>
      </c>
      <c r="B565" s="68" t="s">
        <v>149</v>
      </c>
      <c r="C565" s="66">
        <v>2</v>
      </c>
      <c r="D565" s="67" t="s">
        <v>161</v>
      </c>
      <c r="E565" s="56"/>
      <c r="F565" s="57">
        <v>0</v>
      </c>
      <c r="G565" s="72">
        <f t="shared" si="9"/>
        <v>0</v>
      </c>
    </row>
    <row r="566" spans="1:7">
      <c r="A566" s="64">
        <v>52</v>
      </c>
      <c r="B566" s="65" t="s">
        <v>150</v>
      </c>
      <c r="C566" s="66">
        <v>4</v>
      </c>
      <c r="D566" s="67" t="s">
        <v>161</v>
      </c>
      <c r="E566" s="56"/>
      <c r="F566" s="57">
        <v>0</v>
      </c>
      <c r="G566" s="72">
        <f t="shared" si="9"/>
        <v>0</v>
      </c>
    </row>
    <row r="567" spans="1:7">
      <c r="A567" s="64">
        <v>53</v>
      </c>
      <c r="B567" s="68" t="s">
        <v>100</v>
      </c>
      <c r="C567" s="69">
        <v>5</v>
      </c>
      <c r="D567" s="67" t="s">
        <v>161</v>
      </c>
      <c r="E567" s="56"/>
      <c r="F567" s="57">
        <v>0</v>
      </c>
      <c r="G567" s="72">
        <f t="shared" si="9"/>
        <v>0</v>
      </c>
    </row>
    <row r="568" spans="1:7">
      <c r="A568" s="64">
        <v>54</v>
      </c>
      <c r="B568" s="65" t="s">
        <v>142</v>
      </c>
      <c r="C568" s="69">
        <v>1</v>
      </c>
      <c r="D568" s="67" t="s">
        <v>161</v>
      </c>
      <c r="E568" s="56"/>
      <c r="F568" s="57">
        <v>0</v>
      </c>
      <c r="G568" s="72">
        <f t="shared" si="9"/>
        <v>0</v>
      </c>
    </row>
    <row r="569" spans="1:7">
      <c r="A569" s="64">
        <v>55</v>
      </c>
      <c r="B569" s="65" t="s">
        <v>131</v>
      </c>
      <c r="C569" s="69">
        <v>1</v>
      </c>
      <c r="D569" s="67" t="s">
        <v>161</v>
      </c>
      <c r="E569" s="56"/>
      <c r="F569" s="57">
        <v>0</v>
      </c>
      <c r="G569" s="72">
        <f t="shared" si="9"/>
        <v>0</v>
      </c>
    </row>
    <row r="570" spans="1:7">
      <c r="A570" s="64">
        <v>56</v>
      </c>
      <c r="B570" s="65" t="s">
        <v>143</v>
      </c>
      <c r="C570" s="69">
        <v>2</v>
      </c>
      <c r="D570" s="67" t="s">
        <v>161</v>
      </c>
      <c r="E570" s="56"/>
      <c r="F570" s="57">
        <v>0</v>
      </c>
      <c r="G570" s="72">
        <f t="shared" si="9"/>
        <v>0</v>
      </c>
    </row>
    <row r="571" spans="1:7">
      <c r="A571" s="64">
        <v>57</v>
      </c>
      <c r="B571" s="68" t="s">
        <v>3</v>
      </c>
      <c r="C571" s="66">
        <v>1</v>
      </c>
      <c r="D571" s="67" t="s">
        <v>161</v>
      </c>
      <c r="E571" s="56"/>
      <c r="F571" s="57">
        <v>0</v>
      </c>
      <c r="G571" s="72">
        <f t="shared" si="9"/>
        <v>0</v>
      </c>
    </row>
    <row r="572" spans="1:7">
      <c r="A572" s="64">
        <v>58</v>
      </c>
      <c r="B572" s="68" t="s">
        <v>151</v>
      </c>
      <c r="C572" s="66">
        <v>2</v>
      </c>
      <c r="D572" s="67" t="s">
        <v>161</v>
      </c>
      <c r="E572" s="56"/>
      <c r="F572" s="57">
        <v>0</v>
      </c>
      <c r="G572" s="72">
        <f t="shared" si="9"/>
        <v>0</v>
      </c>
    </row>
    <row r="573" spans="1:7">
      <c r="A573" s="64">
        <v>59</v>
      </c>
      <c r="B573" s="65" t="s">
        <v>13</v>
      </c>
      <c r="C573" s="69">
        <v>4</v>
      </c>
      <c r="D573" s="67" t="s">
        <v>161</v>
      </c>
      <c r="E573" s="56"/>
      <c r="F573" s="57">
        <v>0</v>
      </c>
      <c r="G573" s="72">
        <f t="shared" si="9"/>
        <v>0</v>
      </c>
    </row>
    <row r="574" spans="1:7">
      <c r="A574" s="64">
        <v>60</v>
      </c>
      <c r="B574" s="68" t="s">
        <v>56</v>
      </c>
      <c r="C574" s="69">
        <v>4</v>
      </c>
      <c r="D574" s="67" t="s">
        <v>161</v>
      </c>
      <c r="E574" s="56"/>
      <c r="F574" s="57">
        <v>0</v>
      </c>
      <c r="G574" s="72">
        <f t="shared" si="9"/>
        <v>0</v>
      </c>
    </row>
    <row r="575" spans="1:7">
      <c r="A575" s="64">
        <v>61</v>
      </c>
      <c r="B575" s="68" t="s">
        <v>14</v>
      </c>
      <c r="C575" s="69">
        <v>2</v>
      </c>
      <c r="D575" s="67" t="s">
        <v>161</v>
      </c>
      <c r="E575" s="56"/>
      <c r="F575" s="57">
        <v>0</v>
      </c>
      <c r="G575" s="72">
        <f t="shared" si="9"/>
        <v>0</v>
      </c>
    </row>
    <row r="576" spans="1:7">
      <c r="A576" s="64">
        <v>62</v>
      </c>
      <c r="B576" s="68" t="s">
        <v>115</v>
      </c>
      <c r="C576" s="69">
        <v>2</v>
      </c>
      <c r="D576" s="70" t="s">
        <v>161</v>
      </c>
      <c r="E576" s="56"/>
      <c r="F576" s="57">
        <v>0</v>
      </c>
      <c r="G576" s="72">
        <f t="shared" si="9"/>
        <v>0</v>
      </c>
    </row>
    <row r="577" spans="1:7">
      <c r="A577" s="64">
        <v>63</v>
      </c>
      <c r="B577" s="68" t="s">
        <v>292</v>
      </c>
      <c r="C577" s="69">
        <v>4</v>
      </c>
      <c r="D577" s="70" t="s">
        <v>161</v>
      </c>
      <c r="E577" s="56"/>
      <c r="F577" s="57">
        <v>0</v>
      </c>
      <c r="G577" s="72">
        <f t="shared" si="9"/>
        <v>0</v>
      </c>
    </row>
    <row r="578" spans="1:7">
      <c r="A578" s="64">
        <v>64</v>
      </c>
      <c r="B578" s="68" t="s">
        <v>293</v>
      </c>
      <c r="C578" s="69">
        <v>4</v>
      </c>
      <c r="D578" s="70" t="s">
        <v>161</v>
      </c>
      <c r="E578" s="56"/>
      <c r="F578" s="57">
        <v>0</v>
      </c>
      <c r="G578" s="72">
        <f t="shared" si="9"/>
        <v>0</v>
      </c>
    </row>
    <row r="579" spans="1:7">
      <c r="A579" s="64">
        <v>65</v>
      </c>
      <c r="B579" s="68" t="s">
        <v>294</v>
      </c>
      <c r="C579" s="69">
        <v>4</v>
      </c>
      <c r="D579" s="70" t="s">
        <v>161</v>
      </c>
      <c r="E579" s="56"/>
      <c r="F579" s="57">
        <v>0</v>
      </c>
      <c r="G579" s="72">
        <f t="shared" ref="G579:G642" si="10">C579*F579</f>
        <v>0</v>
      </c>
    </row>
    <row r="580" spans="1:7">
      <c r="A580" s="64">
        <v>66</v>
      </c>
      <c r="B580" s="68" t="s">
        <v>295</v>
      </c>
      <c r="C580" s="69">
        <v>4</v>
      </c>
      <c r="D580" s="70" t="s">
        <v>161</v>
      </c>
      <c r="E580" s="56"/>
      <c r="F580" s="57">
        <v>0</v>
      </c>
      <c r="G580" s="72">
        <f t="shared" si="10"/>
        <v>0</v>
      </c>
    </row>
    <row r="581" spans="1:7">
      <c r="A581" s="64">
        <v>67</v>
      </c>
      <c r="B581" s="68" t="s">
        <v>296</v>
      </c>
      <c r="C581" s="69">
        <v>5</v>
      </c>
      <c r="D581" s="70" t="s">
        <v>161</v>
      </c>
      <c r="E581" s="56"/>
      <c r="F581" s="57">
        <v>0</v>
      </c>
      <c r="G581" s="72">
        <f t="shared" si="10"/>
        <v>0</v>
      </c>
    </row>
    <row r="582" spans="1:7">
      <c r="A582" s="64">
        <v>68</v>
      </c>
      <c r="B582" s="68" t="s">
        <v>297</v>
      </c>
      <c r="C582" s="69">
        <v>1</v>
      </c>
      <c r="D582" s="70" t="s">
        <v>161</v>
      </c>
      <c r="E582" s="56"/>
      <c r="F582" s="57">
        <v>0</v>
      </c>
      <c r="G582" s="72">
        <f t="shared" si="10"/>
        <v>0</v>
      </c>
    </row>
    <row r="583" spans="1:7">
      <c r="A583" s="64">
        <v>69</v>
      </c>
      <c r="B583" s="65" t="s">
        <v>135</v>
      </c>
      <c r="C583" s="69">
        <v>2</v>
      </c>
      <c r="D583" s="67" t="s">
        <v>161</v>
      </c>
      <c r="E583" s="56"/>
      <c r="F583" s="57">
        <v>0</v>
      </c>
      <c r="G583" s="72">
        <f t="shared" si="10"/>
        <v>0</v>
      </c>
    </row>
    <row r="584" spans="1:7">
      <c r="A584" s="64">
        <v>70</v>
      </c>
      <c r="B584" s="68" t="s">
        <v>47</v>
      </c>
      <c r="C584" s="69">
        <v>2</v>
      </c>
      <c r="D584" s="67" t="s">
        <v>161</v>
      </c>
      <c r="E584" s="56"/>
      <c r="F584" s="57">
        <v>0</v>
      </c>
      <c r="G584" s="72">
        <f t="shared" si="10"/>
        <v>0</v>
      </c>
    </row>
    <row r="585" spans="1:7">
      <c r="A585" s="64">
        <v>71</v>
      </c>
      <c r="B585" s="68" t="s">
        <v>77</v>
      </c>
      <c r="C585" s="69">
        <v>1</v>
      </c>
      <c r="D585" s="67" t="s">
        <v>161</v>
      </c>
      <c r="E585" s="56"/>
      <c r="F585" s="57">
        <v>0</v>
      </c>
      <c r="G585" s="72">
        <f t="shared" si="10"/>
        <v>0</v>
      </c>
    </row>
    <row r="586" spans="1:7">
      <c r="A586" s="64">
        <v>72</v>
      </c>
      <c r="B586" s="65" t="s">
        <v>15</v>
      </c>
      <c r="C586" s="69">
        <v>1</v>
      </c>
      <c r="D586" s="67" t="s">
        <v>161</v>
      </c>
      <c r="E586" s="56"/>
      <c r="F586" s="57">
        <v>0</v>
      </c>
      <c r="G586" s="72">
        <f t="shared" si="10"/>
        <v>0</v>
      </c>
    </row>
    <row r="587" spans="1:7">
      <c r="A587" s="64">
        <v>73</v>
      </c>
      <c r="B587" s="65" t="s">
        <v>16</v>
      </c>
      <c r="C587" s="69">
        <v>1</v>
      </c>
      <c r="D587" s="67" t="s">
        <v>161</v>
      </c>
      <c r="E587" s="56"/>
      <c r="F587" s="57">
        <v>0</v>
      </c>
      <c r="G587" s="72">
        <f t="shared" si="10"/>
        <v>0</v>
      </c>
    </row>
    <row r="588" spans="1:7">
      <c r="A588" s="64">
        <v>74</v>
      </c>
      <c r="B588" s="68" t="s">
        <v>78</v>
      </c>
      <c r="C588" s="69">
        <v>6</v>
      </c>
      <c r="D588" s="67" t="s">
        <v>161</v>
      </c>
      <c r="E588" s="56"/>
      <c r="F588" s="57">
        <v>0</v>
      </c>
      <c r="G588" s="72">
        <f t="shared" si="10"/>
        <v>0</v>
      </c>
    </row>
    <row r="589" spans="1:7">
      <c r="A589" s="64">
        <v>75</v>
      </c>
      <c r="B589" s="68" t="s">
        <v>101</v>
      </c>
      <c r="C589" s="69">
        <v>8</v>
      </c>
      <c r="D589" s="67" t="s">
        <v>161</v>
      </c>
      <c r="E589" s="56"/>
      <c r="F589" s="57">
        <v>0</v>
      </c>
      <c r="G589" s="72">
        <f t="shared" si="10"/>
        <v>0</v>
      </c>
    </row>
    <row r="590" spans="1:7">
      <c r="A590" s="64">
        <v>76</v>
      </c>
      <c r="B590" s="68" t="s">
        <v>102</v>
      </c>
      <c r="C590" s="69">
        <v>8</v>
      </c>
      <c r="D590" s="67" t="s">
        <v>161</v>
      </c>
      <c r="E590" s="56"/>
      <c r="F590" s="57">
        <v>0</v>
      </c>
      <c r="G590" s="72">
        <f t="shared" si="10"/>
        <v>0</v>
      </c>
    </row>
    <row r="591" spans="1:7">
      <c r="A591" s="64">
        <v>77</v>
      </c>
      <c r="B591" s="68" t="s">
        <v>79</v>
      </c>
      <c r="C591" s="69">
        <v>6</v>
      </c>
      <c r="D591" s="67" t="s">
        <v>161</v>
      </c>
      <c r="E591" s="56"/>
      <c r="F591" s="57">
        <v>0</v>
      </c>
      <c r="G591" s="72">
        <f t="shared" si="10"/>
        <v>0</v>
      </c>
    </row>
    <row r="592" spans="1:7">
      <c r="A592" s="64">
        <v>78</v>
      </c>
      <c r="B592" s="68" t="s">
        <v>80</v>
      </c>
      <c r="C592" s="69">
        <v>6</v>
      </c>
      <c r="D592" s="67" t="s">
        <v>161</v>
      </c>
      <c r="E592" s="56"/>
      <c r="F592" s="57">
        <v>0</v>
      </c>
      <c r="G592" s="72">
        <f t="shared" si="10"/>
        <v>0</v>
      </c>
    </row>
    <row r="593" spans="1:7">
      <c r="A593" s="64">
        <v>79</v>
      </c>
      <c r="B593" s="68" t="s">
        <v>81</v>
      </c>
      <c r="C593" s="69">
        <v>1</v>
      </c>
      <c r="D593" s="67" t="s">
        <v>161</v>
      </c>
      <c r="E593" s="56"/>
      <c r="F593" s="57">
        <v>0</v>
      </c>
      <c r="G593" s="72">
        <f t="shared" si="10"/>
        <v>0</v>
      </c>
    </row>
    <row r="594" spans="1:7">
      <c r="A594" s="64">
        <v>80</v>
      </c>
      <c r="B594" s="68" t="s">
        <v>82</v>
      </c>
      <c r="C594" s="69">
        <v>1</v>
      </c>
      <c r="D594" s="67" t="s">
        <v>161</v>
      </c>
      <c r="E594" s="56"/>
      <c r="F594" s="57">
        <v>0</v>
      </c>
      <c r="G594" s="72">
        <f t="shared" si="10"/>
        <v>0</v>
      </c>
    </row>
    <row r="595" spans="1:7">
      <c r="A595" s="64">
        <v>81</v>
      </c>
      <c r="B595" s="68" t="s">
        <v>83</v>
      </c>
      <c r="C595" s="69">
        <v>1</v>
      </c>
      <c r="D595" s="67" t="s">
        <v>161</v>
      </c>
      <c r="E595" s="56"/>
      <c r="F595" s="57">
        <v>0</v>
      </c>
      <c r="G595" s="72">
        <f t="shared" si="10"/>
        <v>0</v>
      </c>
    </row>
    <row r="596" spans="1:7">
      <c r="A596" s="64">
        <v>82</v>
      </c>
      <c r="B596" s="65" t="s">
        <v>136</v>
      </c>
      <c r="C596" s="69">
        <v>1</v>
      </c>
      <c r="D596" s="67" t="s">
        <v>161</v>
      </c>
      <c r="E596" s="56"/>
      <c r="F596" s="57">
        <v>0</v>
      </c>
      <c r="G596" s="72">
        <f t="shared" si="10"/>
        <v>0</v>
      </c>
    </row>
    <row r="597" spans="1:7">
      <c r="A597" s="64">
        <v>83</v>
      </c>
      <c r="B597" s="68" t="s">
        <v>54</v>
      </c>
      <c r="C597" s="69">
        <v>1</v>
      </c>
      <c r="D597" s="66" t="s">
        <v>48</v>
      </c>
      <c r="E597" s="56"/>
      <c r="F597" s="57">
        <v>0</v>
      </c>
      <c r="G597" s="72">
        <f t="shared" si="10"/>
        <v>0</v>
      </c>
    </row>
    <row r="598" spans="1:7">
      <c r="A598" s="64">
        <v>84</v>
      </c>
      <c r="B598" s="68" t="s">
        <v>41</v>
      </c>
      <c r="C598" s="69">
        <v>2</v>
      </c>
      <c r="D598" s="67" t="s">
        <v>161</v>
      </c>
      <c r="E598" s="56"/>
      <c r="F598" s="57">
        <v>0</v>
      </c>
      <c r="G598" s="72">
        <f t="shared" si="10"/>
        <v>0</v>
      </c>
    </row>
    <row r="599" spans="1:7">
      <c r="A599" s="64">
        <v>85</v>
      </c>
      <c r="B599" s="68" t="s">
        <v>42</v>
      </c>
      <c r="C599" s="69">
        <v>2</v>
      </c>
      <c r="D599" s="67" t="s">
        <v>161</v>
      </c>
      <c r="E599" s="56"/>
      <c r="F599" s="57">
        <v>0</v>
      </c>
      <c r="G599" s="72">
        <f t="shared" si="10"/>
        <v>0</v>
      </c>
    </row>
    <row r="600" spans="1:7">
      <c r="A600" s="64">
        <v>86</v>
      </c>
      <c r="B600" s="68" t="s">
        <v>17</v>
      </c>
      <c r="C600" s="69">
        <v>4</v>
      </c>
      <c r="D600" s="67" t="s">
        <v>161</v>
      </c>
      <c r="E600" s="56"/>
      <c r="F600" s="57">
        <v>0</v>
      </c>
      <c r="G600" s="72">
        <f t="shared" si="10"/>
        <v>0</v>
      </c>
    </row>
    <row r="601" spans="1:7">
      <c r="A601" s="64">
        <v>87</v>
      </c>
      <c r="B601" s="68" t="s">
        <v>18</v>
      </c>
      <c r="C601" s="69">
        <v>4</v>
      </c>
      <c r="D601" s="67" t="s">
        <v>161</v>
      </c>
      <c r="E601" s="56"/>
      <c r="F601" s="57">
        <v>0</v>
      </c>
      <c r="G601" s="72">
        <f t="shared" si="10"/>
        <v>0</v>
      </c>
    </row>
    <row r="602" spans="1:7">
      <c r="A602" s="64">
        <v>88</v>
      </c>
      <c r="B602" s="68" t="s">
        <v>19</v>
      </c>
      <c r="C602" s="69">
        <v>4</v>
      </c>
      <c r="D602" s="67" t="s">
        <v>161</v>
      </c>
      <c r="E602" s="56"/>
      <c r="F602" s="57">
        <v>0</v>
      </c>
      <c r="G602" s="72">
        <f t="shared" si="10"/>
        <v>0</v>
      </c>
    </row>
    <row r="603" spans="1:7">
      <c r="A603" s="64">
        <v>89</v>
      </c>
      <c r="B603" s="68" t="s">
        <v>20</v>
      </c>
      <c r="C603" s="69">
        <v>4</v>
      </c>
      <c r="D603" s="67" t="s">
        <v>161</v>
      </c>
      <c r="E603" s="56"/>
      <c r="F603" s="57">
        <v>0</v>
      </c>
      <c r="G603" s="72">
        <f t="shared" si="10"/>
        <v>0</v>
      </c>
    </row>
    <row r="604" spans="1:7">
      <c r="A604" s="64">
        <v>90</v>
      </c>
      <c r="B604" s="65" t="s">
        <v>21</v>
      </c>
      <c r="C604" s="69">
        <v>4</v>
      </c>
      <c r="D604" s="67" t="s">
        <v>161</v>
      </c>
      <c r="E604" s="56"/>
      <c r="F604" s="57">
        <v>0</v>
      </c>
      <c r="G604" s="72">
        <f t="shared" si="10"/>
        <v>0</v>
      </c>
    </row>
    <row r="605" spans="1:7">
      <c r="A605" s="64">
        <v>91</v>
      </c>
      <c r="B605" s="68" t="s">
        <v>22</v>
      </c>
      <c r="C605" s="69">
        <v>4</v>
      </c>
      <c r="D605" s="67" t="s">
        <v>161</v>
      </c>
      <c r="E605" s="56"/>
      <c r="F605" s="57">
        <v>0</v>
      </c>
      <c r="G605" s="72">
        <f t="shared" si="10"/>
        <v>0</v>
      </c>
    </row>
    <row r="606" spans="1:7">
      <c r="A606" s="64">
        <v>92</v>
      </c>
      <c r="B606" s="68" t="s">
        <v>23</v>
      </c>
      <c r="C606" s="69">
        <v>1</v>
      </c>
      <c r="D606" s="67" t="s">
        <v>161</v>
      </c>
      <c r="E606" s="56"/>
      <c r="F606" s="57">
        <v>0</v>
      </c>
      <c r="G606" s="72">
        <f t="shared" si="10"/>
        <v>0</v>
      </c>
    </row>
    <row r="607" spans="1:7">
      <c r="A607" s="64">
        <v>93</v>
      </c>
      <c r="B607" s="68" t="s">
        <v>24</v>
      </c>
      <c r="C607" s="69">
        <v>1</v>
      </c>
      <c r="D607" s="67" t="s">
        <v>161</v>
      </c>
      <c r="E607" s="56"/>
      <c r="F607" s="57">
        <v>0</v>
      </c>
      <c r="G607" s="72">
        <f t="shared" si="10"/>
        <v>0</v>
      </c>
    </row>
    <row r="608" spans="1:7">
      <c r="A608" s="64">
        <v>94</v>
      </c>
      <c r="B608" s="68" t="s">
        <v>152</v>
      </c>
      <c r="C608" s="66">
        <v>2</v>
      </c>
      <c r="D608" s="67" t="s">
        <v>161</v>
      </c>
      <c r="E608" s="56"/>
      <c r="F608" s="57">
        <v>0</v>
      </c>
      <c r="G608" s="72">
        <f t="shared" si="10"/>
        <v>0</v>
      </c>
    </row>
    <row r="609" spans="1:7">
      <c r="A609" s="64">
        <v>95</v>
      </c>
      <c r="B609" s="68" t="s">
        <v>116</v>
      </c>
      <c r="C609" s="69">
        <v>2</v>
      </c>
      <c r="D609" s="70" t="s">
        <v>161</v>
      </c>
      <c r="E609" s="56"/>
      <c r="F609" s="57">
        <v>0</v>
      </c>
      <c r="G609" s="72">
        <f t="shared" si="10"/>
        <v>0</v>
      </c>
    </row>
    <row r="610" spans="1:7">
      <c r="A610" s="64">
        <v>96</v>
      </c>
      <c r="B610" s="68" t="s">
        <v>117</v>
      </c>
      <c r="C610" s="69">
        <v>2</v>
      </c>
      <c r="D610" s="70" t="s">
        <v>161</v>
      </c>
      <c r="E610" s="56"/>
      <c r="F610" s="57">
        <v>0</v>
      </c>
      <c r="G610" s="72">
        <f t="shared" si="10"/>
        <v>0</v>
      </c>
    </row>
    <row r="611" spans="1:7">
      <c r="A611" s="64">
        <v>97</v>
      </c>
      <c r="B611" s="68" t="s">
        <v>118</v>
      </c>
      <c r="C611" s="69">
        <v>2</v>
      </c>
      <c r="D611" s="70" t="s">
        <v>161</v>
      </c>
      <c r="E611" s="56"/>
      <c r="F611" s="57">
        <v>0</v>
      </c>
      <c r="G611" s="72">
        <f t="shared" si="10"/>
        <v>0</v>
      </c>
    </row>
    <row r="612" spans="1:7">
      <c r="A612" s="64">
        <v>98</v>
      </c>
      <c r="B612" s="68" t="s">
        <v>119</v>
      </c>
      <c r="C612" s="69">
        <v>2</v>
      </c>
      <c r="D612" s="70" t="s">
        <v>161</v>
      </c>
      <c r="E612" s="56"/>
      <c r="F612" s="57">
        <v>0</v>
      </c>
      <c r="G612" s="72">
        <f t="shared" si="10"/>
        <v>0</v>
      </c>
    </row>
    <row r="613" spans="1:7">
      <c r="A613" s="64">
        <v>99</v>
      </c>
      <c r="B613" s="68" t="s">
        <v>57</v>
      </c>
      <c r="C613" s="69">
        <v>2</v>
      </c>
      <c r="D613" s="67" t="s">
        <v>161</v>
      </c>
      <c r="E613" s="56"/>
      <c r="F613" s="57">
        <v>0</v>
      </c>
      <c r="G613" s="72">
        <f t="shared" si="10"/>
        <v>0</v>
      </c>
    </row>
    <row r="614" spans="1:7">
      <c r="A614" s="64">
        <v>100</v>
      </c>
      <c r="B614" s="68" t="s">
        <v>58</v>
      </c>
      <c r="C614" s="69">
        <v>3</v>
      </c>
      <c r="D614" s="67" t="s">
        <v>161</v>
      </c>
      <c r="E614" s="56"/>
      <c r="F614" s="57">
        <v>0</v>
      </c>
      <c r="G614" s="72">
        <f t="shared" si="10"/>
        <v>0</v>
      </c>
    </row>
    <row r="615" spans="1:7">
      <c r="A615" s="64">
        <v>101</v>
      </c>
      <c r="B615" s="68" t="s">
        <v>59</v>
      </c>
      <c r="C615" s="69">
        <v>3</v>
      </c>
      <c r="D615" s="67" t="s">
        <v>161</v>
      </c>
      <c r="E615" s="56"/>
      <c r="F615" s="57">
        <v>0</v>
      </c>
      <c r="G615" s="72">
        <f t="shared" si="10"/>
        <v>0</v>
      </c>
    </row>
    <row r="616" spans="1:7">
      <c r="A616" s="64">
        <v>102</v>
      </c>
      <c r="B616" s="68" t="s">
        <v>60</v>
      </c>
      <c r="C616" s="69">
        <v>3</v>
      </c>
      <c r="D616" s="67" t="s">
        <v>161</v>
      </c>
      <c r="E616" s="56"/>
      <c r="F616" s="57">
        <v>0</v>
      </c>
      <c r="G616" s="72">
        <f t="shared" si="10"/>
        <v>0</v>
      </c>
    </row>
    <row r="617" spans="1:7">
      <c r="A617" s="64">
        <v>103</v>
      </c>
      <c r="B617" s="68" t="s">
        <v>61</v>
      </c>
      <c r="C617" s="69">
        <v>3</v>
      </c>
      <c r="D617" s="67" t="s">
        <v>161</v>
      </c>
      <c r="E617" s="56"/>
      <c r="F617" s="57">
        <v>0</v>
      </c>
      <c r="G617" s="72">
        <f t="shared" si="10"/>
        <v>0</v>
      </c>
    </row>
    <row r="618" spans="1:7">
      <c r="A618" s="64">
        <v>104</v>
      </c>
      <c r="B618" s="65" t="s">
        <v>25</v>
      </c>
      <c r="C618" s="69">
        <v>2</v>
      </c>
      <c r="D618" s="67" t="s">
        <v>161</v>
      </c>
      <c r="E618" s="56"/>
      <c r="F618" s="57">
        <v>0</v>
      </c>
      <c r="G618" s="72">
        <f t="shared" si="10"/>
        <v>0</v>
      </c>
    </row>
    <row r="619" spans="1:7">
      <c r="A619" s="64">
        <v>105</v>
      </c>
      <c r="B619" s="68" t="s">
        <v>43</v>
      </c>
      <c r="C619" s="69">
        <v>10</v>
      </c>
      <c r="D619" s="67" t="s">
        <v>161</v>
      </c>
      <c r="E619" s="56"/>
      <c r="F619" s="57">
        <v>0</v>
      </c>
      <c r="G619" s="72">
        <f t="shared" si="10"/>
        <v>0</v>
      </c>
    </row>
    <row r="620" spans="1:7">
      <c r="A620" s="64">
        <v>106</v>
      </c>
      <c r="B620" s="68" t="s">
        <v>120</v>
      </c>
      <c r="C620" s="69">
        <v>1</v>
      </c>
      <c r="D620" s="70" t="s">
        <v>161</v>
      </c>
      <c r="E620" s="56"/>
      <c r="F620" s="57">
        <v>0</v>
      </c>
      <c r="G620" s="72">
        <f t="shared" si="10"/>
        <v>0</v>
      </c>
    </row>
    <row r="621" spans="1:7">
      <c r="A621" s="64">
        <v>107</v>
      </c>
      <c r="B621" s="68" t="s">
        <v>144</v>
      </c>
      <c r="C621" s="69">
        <v>1</v>
      </c>
      <c r="D621" s="67" t="s">
        <v>161</v>
      </c>
      <c r="E621" s="56"/>
      <c r="F621" s="57">
        <v>0</v>
      </c>
      <c r="G621" s="72">
        <f t="shared" si="10"/>
        <v>0</v>
      </c>
    </row>
    <row r="622" spans="1:7">
      <c r="A622" s="64">
        <v>108</v>
      </c>
      <c r="B622" s="68" t="s">
        <v>121</v>
      </c>
      <c r="C622" s="69">
        <v>1</v>
      </c>
      <c r="D622" s="70" t="s">
        <v>161</v>
      </c>
      <c r="E622" s="56"/>
      <c r="F622" s="57">
        <v>0</v>
      </c>
      <c r="G622" s="72">
        <f t="shared" si="10"/>
        <v>0</v>
      </c>
    </row>
    <row r="623" spans="1:7">
      <c r="A623" s="64">
        <v>109</v>
      </c>
      <c r="B623" s="68" t="s">
        <v>44</v>
      </c>
      <c r="C623" s="69">
        <v>4</v>
      </c>
      <c r="D623" s="67" t="s">
        <v>161</v>
      </c>
      <c r="E623" s="56"/>
      <c r="F623" s="57">
        <v>0</v>
      </c>
      <c r="G623" s="72">
        <f t="shared" si="10"/>
        <v>0</v>
      </c>
    </row>
    <row r="624" spans="1:7">
      <c r="A624" s="64">
        <v>110</v>
      </c>
      <c r="B624" s="68" t="s">
        <v>153</v>
      </c>
      <c r="C624" s="66">
        <v>6</v>
      </c>
      <c r="D624" s="67" t="s">
        <v>161</v>
      </c>
      <c r="E624" s="56"/>
      <c r="F624" s="57">
        <v>0</v>
      </c>
      <c r="G624" s="72">
        <f t="shared" si="10"/>
        <v>0</v>
      </c>
    </row>
    <row r="625" spans="1:7">
      <c r="A625" s="64">
        <v>111</v>
      </c>
      <c r="B625" s="68" t="s">
        <v>103</v>
      </c>
      <c r="C625" s="69">
        <v>20</v>
      </c>
      <c r="D625" s="67" t="s">
        <v>161</v>
      </c>
      <c r="E625" s="56"/>
      <c r="F625" s="57">
        <v>0</v>
      </c>
      <c r="G625" s="72">
        <f t="shared" si="10"/>
        <v>0</v>
      </c>
    </row>
    <row r="626" spans="1:7">
      <c r="A626" s="64">
        <v>112</v>
      </c>
      <c r="B626" s="68" t="s">
        <v>298</v>
      </c>
      <c r="C626" s="66">
        <v>3</v>
      </c>
      <c r="D626" s="67" t="s">
        <v>161</v>
      </c>
      <c r="E626" s="56"/>
      <c r="F626" s="57">
        <v>0</v>
      </c>
      <c r="G626" s="72">
        <f t="shared" si="10"/>
        <v>0</v>
      </c>
    </row>
    <row r="627" spans="1:7">
      <c r="A627" s="64">
        <v>113</v>
      </c>
      <c r="B627" s="68" t="s">
        <v>84</v>
      </c>
      <c r="C627" s="69">
        <v>6</v>
      </c>
      <c r="D627" s="67" t="s">
        <v>161</v>
      </c>
      <c r="E627" s="56"/>
      <c r="F627" s="57">
        <v>0</v>
      </c>
      <c r="G627" s="72">
        <f t="shared" si="10"/>
        <v>0</v>
      </c>
    </row>
    <row r="628" spans="1:7">
      <c r="A628" s="64">
        <v>114</v>
      </c>
      <c r="B628" s="68" t="s">
        <v>26</v>
      </c>
      <c r="C628" s="69">
        <v>1</v>
      </c>
      <c r="D628" s="67" t="s">
        <v>161</v>
      </c>
      <c r="E628" s="56"/>
      <c r="F628" s="57">
        <v>0</v>
      </c>
      <c r="G628" s="72">
        <f t="shared" si="10"/>
        <v>0</v>
      </c>
    </row>
    <row r="629" spans="1:7">
      <c r="A629" s="64">
        <v>115</v>
      </c>
      <c r="B629" s="65" t="s">
        <v>126</v>
      </c>
      <c r="C629" s="69">
        <v>4</v>
      </c>
      <c r="D629" s="70" t="s">
        <v>161</v>
      </c>
      <c r="E629" s="56"/>
      <c r="F629" s="57">
        <v>0</v>
      </c>
      <c r="G629" s="72">
        <f t="shared" si="10"/>
        <v>0</v>
      </c>
    </row>
    <row r="630" spans="1:7">
      <c r="A630" s="64">
        <v>116</v>
      </c>
      <c r="B630" s="68" t="s">
        <v>104</v>
      </c>
      <c r="C630" s="69">
        <v>20</v>
      </c>
      <c r="D630" s="67" t="s">
        <v>161</v>
      </c>
      <c r="E630" s="56"/>
      <c r="F630" s="57">
        <v>0</v>
      </c>
      <c r="G630" s="72">
        <f t="shared" si="10"/>
        <v>0</v>
      </c>
    </row>
    <row r="631" spans="1:7">
      <c r="A631" s="64">
        <v>117</v>
      </c>
      <c r="B631" s="68" t="s">
        <v>9</v>
      </c>
      <c r="C631" s="66">
        <v>1</v>
      </c>
      <c r="D631" s="67" t="s">
        <v>161</v>
      </c>
      <c r="E631" s="56"/>
      <c r="F631" s="57">
        <v>0</v>
      </c>
      <c r="G631" s="72">
        <f t="shared" si="10"/>
        <v>0</v>
      </c>
    </row>
    <row r="632" spans="1:7">
      <c r="A632" s="64">
        <v>118</v>
      </c>
      <c r="B632" s="65" t="s">
        <v>4</v>
      </c>
      <c r="C632" s="66">
        <v>1</v>
      </c>
      <c r="D632" s="67" t="s">
        <v>161</v>
      </c>
      <c r="E632" s="56"/>
      <c r="F632" s="57">
        <v>0</v>
      </c>
      <c r="G632" s="72">
        <f t="shared" si="10"/>
        <v>0</v>
      </c>
    </row>
    <row r="633" spans="1:7">
      <c r="A633" s="64">
        <v>119</v>
      </c>
      <c r="B633" s="68" t="s">
        <v>85</v>
      </c>
      <c r="C633" s="69">
        <v>100</v>
      </c>
      <c r="D633" s="67" t="s">
        <v>161</v>
      </c>
      <c r="E633" s="56"/>
      <c r="F633" s="57">
        <v>0</v>
      </c>
      <c r="G633" s="72">
        <f t="shared" si="10"/>
        <v>0</v>
      </c>
    </row>
    <row r="634" spans="1:7">
      <c r="A634" s="64">
        <v>120</v>
      </c>
      <c r="B634" s="65" t="s">
        <v>132</v>
      </c>
      <c r="C634" s="69">
        <v>1</v>
      </c>
      <c r="D634" s="67" t="s">
        <v>161</v>
      </c>
      <c r="E634" s="56"/>
      <c r="F634" s="57">
        <v>0</v>
      </c>
      <c r="G634" s="72">
        <f t="shared" si="10"/>
        <v>0</v>
      </c>
    </row>
    <row r="635" spans="1:7">
      <c r="A635" s="64">
        <v>121</v>
      </c>
      <c r="B635" s="65" t="s">
        <v>27</v>
      </c>
      <c r="C635" s="69">
        <v>1</v>
      </c>
      <c r="D635" s="67" t="s">
        <v>161</v>
      </c>
      <c r="E635" s="56"/>
      <c r="F635" s="57">
        <v>0</v>
      </c>
      <c r="G635" s="72">
        <f t="shared" si="10"/>
        <v>0</v>
      </c>
    </row>
    <row r="636" spans="1:7">
      <c r="A636" s="64">
        <v>122</v>
      </c>
      <c r="B636" s="68" t="s">
        <v>28</v>
      </c>
      <c r="C636" s="69">
        <v>2</v>
      </c>
      <c r="D636" s="67" t="s">
        <v>161</v>
      </c>
      <c r="E636" s="56"/>
      <c r="F636" s="57">
        <v>0</v>
      </c>
      <c r="G636" s="72">
        <f t="shared" si="10"/>
        <v>0</v>
      </c>
    </row>
    <row r="637" spans="1:7">
      <c r="A637" s="64">
        <v>123</v>
      </c>
      <c r="B637" s="68" t="s">
        <v>29</v>
      </c>
      <c r="C637" s="69">
        <v>2</v>
      </c>
      <c r="D637" s="67" t="s">
        <v>161</v>
      </c>
      <c r="E637" s="56"/>
      <c r="F637" s="57">
        <v>0</v>
      </c>
      <c r="G637" s="72">
        <f t="shared" si="10"/>
        <v>0</v>
      </c>
    </row>
    <row r="638" spans="1:7">
      <c r="A638" s="64">
        <v>124</v>
      </c>
      <c r="B638" s="65" t="s">
        <v>133</v>
      </c>
      <c r="C638" s="69">
        <v>1</v>
      </c>
      <c r="D638" s="67" t="s">
        <v>161</v>
      </c>
      <c r="E638" s="56"/>
      <c r="F638" s="57">
        <v>0</v>
      </c>
      <c r="G638" s="72">
        <f t="shared" si="10"/>
        <v>0</v>
      </c>
    </row>
    <row r="639" spans="1:7">
      <c r="A639" s="64">
        <v>125</v>
      </c>
      <c r="B639" s="68" t="s">
        <v>30</v>
      </c>
      <c r="C639" s="69">
        <v>2</v>
      </c>
      <c r="D639" s="67" t="s">
        <v>161</v>
      </c>
      <c r="E639" s="56"/>
      <c r="F639" s="57">
        <v>0</v>
      </c>
      <c r="G639" s="72">
        <f t="shared" si="10"/>
        <v>0</v>
      </c>
    </row>
    <row r="640" spans="1:7">
      <c r="A640" s="64">
        <v>126</v>
      </c>
      <c r="B640" s="68" t="s">
        <v>31</v>
      </c>
      <c r="C640" s="69">
        <v>2</v>
      </c>
      <c r="D640" s="67" t="s">
        <v>161</v>
      </c>
      <c r="E640" s="56"/>
      <c r="F640" s="57">
        <v>0</v>
      </c>
      <c r="G640" s="72">
        <f t="shared" si="10"/>
        <v>0</v>
      </c>
    </row>
    <row r="641" spans="1:7">
      <c r="A641" s="64">
        <v>127</v>
      </c>
      <c r="B641" s="68" t="s">
        <v>105</v>
      </c>
      <c r="C641" s="69">
        <v>8</v>
      </c>
      <c r="D641" s="67" t="s">
        <v>161</v>
      </c>
      <c r="E641" s="56"/>
      <c r="F641" s="57">
        <v>0</v>
      </c>
      <c r="G641" s="72">
        <f t="shared" si="10"/>
        <v>0</v>
      </c>
    </row>
    <row r="642" spans="1:7">
      <c r="A642" s="64">
        <v>128</v>
      </c>
      <c r="B642" s="68" t="s">
        <v>86</v>
      </c>
      <c r="C642" s="69">
        <v>1</v>
      </c>
      <c r="D642" s="67" t="s">
        <v>161</v>
      </c>
      <c r="E642" s="56"/>
      <c r="F642" s="57">
        <v>0</v>
      </c>
      <c r="G642" s="72">
        <f t="shared" si="10"/>
        <v>0</v>
      </c>
    </row>
    <row r="643" spans="1:7">
      <c r="A643" s="64">
        <v>129</v>
      </c>
      <c r="B643" s="68" t="s">
        <v>87</v>
      </c>
      <c r="C643" s="69">
        <v>16</v>
      </c>
      <c r="D643" s="67" t="s">
        <v>161</v>
      </c>
      <c r="E643" s="56"/>
      <c r="F643" s="57">
        <v>0</v>
      </c>
      <c r="G643" s="72">
        <f t="shared" ref="G643:G679" si="11">C643*F643</f>
        <v>0</v>
      </c>
    </row>
    <row r="644" spans="1:7">
      <c r="A644" s="64">
        <v>130</v>
      </c>
      <c r="B644" s="68" t="s">
        <v>88</v>
      </c>
      <c r="C644" s="69">
        <v>2</v>
      </c>
      <c r="D644" s="67" t="s">
        <v>161</v>
      </c>
      <c r="E644" s="56"/>
      <c r="F644" s="57">
        <v>0</v>
      </c>
      <c r="G644" s="72">
        <f t="shared" si="11"/>
        <v>0</v>
      </c>
    </row>
    <row r="645" spans="1:7">
      <c r="A645" s="64">
        <v>131</v>
      </c>
      <c r="B645" s="68" t="s">
        <v>89</v>
      </c>
      <c r="C645" s="69">
        <v>16</v>
      </c>
      <c r="D645" s="67" t="s">
        <v>161</v>
      </c>
      <c r="E645" s="56"/>
      <c r="F645" s="57">
        <v>0</v>
      </c>
      <c r="G645" s="72">
        <f t="shared" si="11"/>
        <v>0</v>
      </c>
    </row>
    <row r="646" spans="1:7">
      <c r="A646" s="64">
        <v>132</v>
      </c>
      <c r="B646" s="68" t="s">
        <v>90</v>
      </c>
      <c r="C646" s="69">
        <v>1</v>
      </c>
      <c r="D646" s="67" t="s">
        <v>161</v>
      </c>
      <c r="E646" s="56"/>
      <c r="F646" s="57">
        <v>0</v>
      </c>
      <c r="G646" s="72">
        <f t="shared" si="11"/>
        <v>0</v>
      </c>
    </row>
    <row r="647" spans="1:7">
      <c r="A647" s="64">
        <v>133</v>
      </c>
      <c r="B647" s="68" t="s">
        <v>122</v>
      </c>
      <c r="C647" s="69">
        <v>2</v>
      </c>
      <c r="D647" s="70" t="s">
        <v>161</v>
      </c>
      <c r="E647" s="56"/>
      <c r="F647" s="57">
        <v>0</v>
      </c>
      <c r="G647" s="72">
        <f t="shared" si="11"/>
        <v>0</v>
      </c>
    </row>
    <row r="648" spans="1:7">
      <c r="A648" s="64">
        <v>134</v>
      </c>
      <c r="B648" s="68" t="s">
        <v>45</v>
      </c>
      <c r="C648" s="69">
        <v>1</v>
      </c>
      <c r="D648" s="67" t="s">
        <v>161</v>
      </c>
      <c r="E648" s="56"/>
      <c r="F648" s="57">
        <v>0</v>
      </c>
      <c r="G648" s="72">
        <f t="shared" si="11"/>
        <v>0</v>
      </c>
    </row>
    <row r="649" spans="1:7">
      <c r="A649" s="64">
        <v>135</v>
      </c>
      <c r="B649" s="68" t="s">
        <v>55</v>
      </c>
      <c r="C649" s="69">
        <v>1</v>
      </c>
      <c r="D649" s="67" t="s">
        <v>161</v>
      </c>
      <c r="E649" s="56"/>
      <c r="F649" s="57">
        <v>0</v>
      </c>
      <c r="G649" s="72">
        <f t="shared" si="11"/>
        <v>0</v>
      </c>
    </row>
    <row r="650" spans="1:7">
      <c r="A650" s="64">
        <v>136</v>
      </c>
      <c r="B650" s="68" t="s">
        <v>91</v>
      </c>
      <c r="C650" s="69">
        <v>2</v>
      </c>
      <c r="D650" s="67" t="s">
        <v>161</v>
      </c>
      <c r="E650" s="56"/>
      <c r="F650" s="57">
        <v>0</v>
      </c>
      <c r="G650" s="72">
        <f t="shared" si="11"/>
        <v>0</v>
      </c>
    </row>
    <row r="651" spans="1:7">
      <c r="A651" s="64">
        <v>137</v>
      </c>
      <c r="B651" s="68" t="s">
        <v>154</v>
      </c>
      <c r="C651" s="66">
        <v>4</v>
      </c>
      <c r="D651" s="67" t="s">
        <v>161</v>
      </c>
      <c r="E651" s="56"/>
      <c r="F651" s="57">
        <v>0</v>
      </c>
      <c r="G651" s="72">
        <f t="shared" si="11"/>
        <v>0</v>
      </c>
    </row>
    <row r="652" spans="1:7">
      <c r="A652" s="64">
        <v>138</v>
      </c>
      <c r="B652" s="68" t="s">
        <v>155</v>
      </c>
      <c r="C652" s="66">
        <v>4</v>
      </c>
      <c r="D652" s="67" t="s">
        <v>161</v>
      </c>
      <c r="E652" s="56"/>
      <c r="F652" s="57">
        <v>0</v>
      </c>
      <c r="G652" s="72">
        <f t="shared" si="11"/>
        <v>0</v>
      </c>
    </row>
    <row r="653" spans="1:7">
      <c r="A653" s="64">
        <v>139</v>
      </c>
      <c r="B653" s="68" t="s">
        <v>156</v>
      </c>
      <c r="C653" s="66">
        <v>4</v>
      </c>
      <c r="D653" s="67" t="s">
        <v>161</v>
      </c>
      <c r="E653" s="56"/>
      <c r="F653" s="57">
        <v>0</v>
      </c>
      <c r="G653" s="72">
        <f t="shared" si="11"/>
        <v>0</v>
      </c>
    </row>
    <row r="654" spans="1:7">
      <c r="A654" s="64">
        <v>140</v>
      </c>
      <c r="B654" s="68" t="s">
        <v>157</v>
      </c>
      <c r="C654" s="66">
        <v>1</v>
      </c>
      <c r="D654" s="67" t="s">
        <v>161</v>
      </c>
      <c r="E654" s="56"/>
      <c r="F654" s="57">
        <v>0</v>
      </c>
      <c r="G654" s="72">
        <f t="shared" si="11"/>
        <v>0</v>
      </c>
    </row>
    <row r="655" spans="1:7">
      <c r="A655" s="64">
        <v>141</v>
      </c>
      <c r="B655" s="68" t="s">
        <v>158</v>
      </c>
      <c r="C655" s="66">
        <v>1</v>
      </c>
      <c r="D655" s="67" t="s">
        <v>161</v>
      </c>
      <c r="E655" s="56"/>
      <c r="F655" s="57">
        <v>0</v>
      </c>
      <c r="G655" s="72">
        <f t="shared" si="11"/>
        <v>0</v>
      </c>
    </row>
    <row r="656" spans="1:7">
      <c r="A656" s="64">
        <v>142</v>
      </c>
      <c r="B656" s="65" t="s">
        <v>32</v>
      </c>
      <c r="C656" s="69">
        <v>1</v>
      </c>
      <c r="D656" s="67" t="s">
        <v>161</v>
      </c>
      <c r="E656" s="56"/>
      <c r="F656" s="57">
        <v>0</v>
      </c>
      <c r="G656" s="72">
        <f t="shared" si="11"/>
        <v>0</v>
      </c>
    </row>
    <row r="657" spans="1:7">
      <c r="A657" s="64">
        <v>143</v>
      </c>
      <c r="B657" s="68" t="s">
        <v>33</v>
      </c>
      <c r="C657" s="69">
        <v>1</v>
      </c>
      <c r="D657" s="67" t="s">
        <v>161</v>
      </c>
      <c r="E657" s="56"/>
      <c r="F657" s="57">
        <v>0</v>
      </c>
      <c r="G657" s="72">
        <f t="shared" si="11"/>
        <v>0</v>
      </c>
    </row>
    <row r="658" spans="1:7">
      <c r="A658" s="64">
        <v>144</v>
      </c>
      <c r="B658" s="65" t="s">
        <v>34</v>
      </c>
      <c r="C658" s="69">
        <v>1</v>
      </c>
      <c r="D658" s="67" t="s">
        <v>161</v>
      </c>
      <c r="E658" s="56"/>
      <c r="F658" s="57">
        <v>0</v>
      </c>
      <c r="G658" s="72">
        <f t="shared" si="11"/>
        <v>0</v>
      </c>
    </row>
    <row r="659" spans="1:7">
      <c r="A659" s="64">
        <v>145</v>
      </c>
      <c r="B659" s="65" t="s">
        <v>137</v>
      </c>
      <c r="C659" s="69">
        <v>1</v>
      </c>
      <c r="D659" s="67" t="s">
        <v>161</v>
      </c>
      <c r="E659" s="56"/>
      <c r="F659" s="57">
        <v>0</v>
      </c>
      <c r="G659" s="72">
        <f t="shared" si="11"/>
        <v>0</v>
      </c>
    </row>
    <row r="660" spans="1:7">
      <c r="A660" s="64">
        <v>146</v>
      </c>
      <c r="B660" s="65" t="s">
        <v>138</v>
      </c>
      <c r="C660" s="69">
        <v>1</v>
      </c>
      <c r="D660" s="67" t="s">
        <v>161</v>
      </c>
      <c r="E660" s="56"/>
      <c r="F660" s="57">
        <v>0</v>
      </c>
      <c r="G660" s="72">
        <f t="shared" si="11"/>
        <v>0</v>
      </c>
    </row>
    <row r="661" spans="1:7">
      <c r="A661" s="64">
        <v>147</v>
      </c>
      <c r="B661" s="68" t="s">
        <v>92</v>
      </c>
      <c r="C661" s="69">
        <v>4</v>
      </c>
      <c r="D661" s="67" t="s">
        <v>161</v>
      </c>
      <c r="E661" s="56"/>
      <c r="F661" s="57">
        <v>0</v>
      </c>
      <c r="G661" s="72">
        <f t="shared" si="11"/>
        <v>0</v>
      </c>
    </row>
    <row r="662" spans="1:7">
      <c r="A662" s="64">
        <v>148</v>
      </c>
      <c r="B662" s="68" t="s">
        <v>106</v>
      </c>
      <c r="C662" s="69">
        <v>2</v>
      </c>
      <c r="D662" s="67" t="s">
        <v>161</v>
      </c>
      <c r="E662" s="56"/>
      <c r="F662" s="57">
        <v>0</v>
      </c>
      <c r="G662" s="72">
        <f t="shared" si="11"/>
        <v>0</v>
      </c>
    </row>
    <row r="663" spans="1:7">
      <c r="A663" s="64">
        <v>149</v>
      </c>
      <c r="B663" s="68" t="s">
        <v>107</v>
      </c>
      <c r="C663" s="69">
        <v>2</v>
      </c>
      <c r="D663" s="67" t="s">
        <v>161</v>
      </c>
      <c r="E663" s="56"/>
      <c r="F663" s="57">
        <v>0</v>
      </c>
      <c r="G663" s="72">
        <f t="shared" si="11"/>
        <v>0</v>
      </c>
    </row>
    <row r="664" spans="1:7">
      <c r="A664" s="64">
        <v>150</v>
      </c>
      <c r="B664" s="68" t="s">
        <v>93</v>
      </c>
      <c r="C664" s="69">
        <v>1</v>
      </c>
      <c r="D664" s="67" t="s">
        <v>161</v>
      </c>
      <c r="E664" s="56"/>
      <c r="F664" s="57">
        <v>0</v>
      </c>
      <c r="G664" s="72">
        <f t="shared" si="11"/>
        <v>0</v>
      </c>
    </row>
    <row r="665" spans="1:7">
      <c r="A665" s="64">
        <v>151</v>
      </c>
      <c r="B665" s="68" t="s">
        <v>123</v>
      </c>
      <c r="C665" s="69">
        <v>1</v>
      </c>
      <c r="D665" s="70" t="s">
        <v>161</v>
      </c>
      <c r="E665" s="56"/>
      <c r="F665" s="57">
        <v>0</v>
      </c>
      <c r="G665" s="72">
        <f t="shared" si="11"/>
        <v>0</v>
      </c>
    </row>
    <row r="666" spans="1:7">
      <c r="A666" s="64">
        <v>152</v>
      </c>
      <c r="B666" s="68" t="s">
        <v>108</v>
      </c>
      <c r="C666" s="69">
        <v>2</v>
      </c>
      <c r="D666" s="67" t="s">
        <v>161</v>
      </c>
      <c r="E666" s="56"/>
      <c r="F666" s="57">
        <v>0</v>
      </c>
      <c r="G666" s="72">
        <f t="shared" si="11"/>
        <v>0</v>
      </c>
    </row>
    <row r="667" spans="1:7">
      <c r="A667" s="64">
        <v>153</v>
      </c>
      <c r="B667" s="68" t="s">
        <v>109</v>
      </c>
      <c r="C667" s="69">
        <v>4</v>
      </c>
      <c r="D667" s="67" t="s">
        <v>161</v>
      </c>
      <c r="E667" s="56"/>
      <c r="F667" s="57">
        <v>0</v>
      </c>
      <c r="G667" s="72">
        <f t="shared" si="11"/>
        <v>0</v>
      </c>
    </row>
    <row r="668" spans="1:7">
      <c r="A668" s="64">
        <v>154</v>
      </c>
      <c r="B668" s="65" t="s">
        <v>5</v>
      </c>
      <c r="C668" s="66">
        <v>1</v>
      </c>
      <c r="D668" s="67" t="s">
        <v>161</v>
      </c>
      <c r="E668" s="56"/>
      <c r="F668" s="57">
        <v>0</v>
      </c>
      <c r="G668" s="72">
        <f t="shared" si="11"/>
        <v>0</v>
      </c>
    </row>
    <row r="669" spans="1:7">
      <c r="A669" s="64">
        <v>155</v>
      </c>
      <c r="B669" s="68" t="s">
        <v>6</v>
      </c>
      <c r="C669" s="66">
        <v>1</v>
      </c>
      <c r="D669" s="67" t="s">
        <v>161</v>
      </c>
      <c r="E669" s="56"/>
      <c r="F669" s="57">
        <v>0</v>
      </c>
      <c r="G669" s="72">
        <f t="shared" si="11"/>
        <v>0</v>
      </c>
    </row>
    <row r="670" spans="1:7">
      <c r="A670" s="64">
        <v>156</v>
      </c>
      <c r="B670" s="68" t="s">
        <v>127</v>
      </c>
      <c r="C670" s="69">
        <v>2</v>
      </c>
      <c r="D670" s="70" t="s">
        <v>161</v>
      </c>
      <c r="E670" s="56"/>
      <c r="F670" s="57">
        <v>0</v>
      </c>
      <c r="G670" s="72">
        <f t="shared" si="11"/>
        <v>0</v>
      </c>
    </row>
    <row r="671" spans="1:7">
      <c r="A671" s="64">
        <v>157</v>
      </c>
      <c r="B671" s="68" t="s">
        <v>35</v>
      </c>
      <c r="C671" s="69">
        <v>2</v>
      </c>
      <c r="D671" s="67" t="s">
        <v>161</v>
      </c>
      <c r="E671" s="56"/>
      <c r="F671" s="57">
        <v>0</v>
      </c>
      <c r="G671" s="72">
        <f t="shared" si="11"/>
        <v>0</v>
      </c>
    </row>
    <row r="672" spans="1:7">
      <c r="A672" s="64">
        <v>158</v>
      </c>
      <c r="B672" s="65" t="s">
        <v>110</v>
      </c>
      <c r="C672" s="69">
        <v>2</v>
      </c>
      <c r="D672" s="67" t="s">
        <v>161</v>
      </c>
      <c r="E672" s="56"/>
      <c r="F672" s="57">
        <v>0</v>
      </c>
      <c r="G672" s="72">
        <f t="shared" si="11"/>
        <v>0</v>
      </c>
    </row>
    <row r="673" spans="1:7">
      <c r="A673" s="64">
        <v>159</v>
      </c>
      <c r="B673" s="68" t="s">
        <v>94</v>
      </c>
      <c r="C673" s="69">
        <v>8</v>
      </c>
      <c r="D673" s="67" t="s">
        <v>161</v>
      </c>
      <c r="E673" s="56"/>
      <c r="F673" s="57">
        <v>0</v>
      </c>
      <c r="G673" s="72">
        <f t="shared" si="11"/>
        <v>0</v>
      </c>
    </row>
    <row r="674" spans="1:7">
      <c r="A674" s="64">
        <v>160</v>
      </c>
      <c r="B674" s="68" t="s">
        <v>95</v>
      </c>
      <c r="C674" s="69">
        <v>8</v>
      </c>
      <c r="D674" s="67" t="s">
        <v>161</v>
      </c>
      <c r="E674" s="56"/>
      <c r="F674" s="57">
        <v>0</v>
      </c>
      <c r="G674" s="72">
        <f t="shared" si="11"/>
        <v>0</v>
      </c>
    </row>
    <row r="675" spans="1:7">
      <c r="A675" s="64">
        <v>161</v>
      </c>
      <c r="B675" s="68" t="s">
        <v>299</v>
      </c>
      <c r="C675" s="69">
        <v>1</v>
      </c>
      <c r="D675" s="67" t="s">
        <v>161</v>
      </c>
      <c r="E675" s="56"/>
      <c r="F675" s="57">
        <v>0</v>
      </c>
      <c r="G675" s="72">
        <f t="shared" si="11"/>
        <v>0</v>
      </c>
    </row>
    <row r="676" spans="1:7">
      <c r="A676" s="64">
        <v>162</v>
      </c>
      <c r="B676" s="68" t="s">
        <v>96</v>
      </c>
      <c r="C676" s="69">
        <v>1</v>
      </c>
      <c r="D676" s="67" t="s">
        <v>161</v>
      </c>
      <c r="E676" s="56"/>
      <c r="F676" s="57">
        <v>0</v>
      </c>
      <c r="G676" s="72">
        <f t="shared" si="11"/>
        <v>0</v>
      </c>
    </row>
    <row r="677" spans="1:7">
      <c r="A677" s="64">
        <v>163</v>
      </c>
      <c r="B677" s="68" t="s">
        <v>7</v>
      </c>
      <c r="C677" s="66">
        <v>6</v>
      </c>
      <c r="D677" s="67" t="s">
        <v>161</v>
      </c>
      <c r="E677" s="56"/>
      <c r="F677" s="57">
        <v>0</v>
      </c>
      <c r="G677" s="72">
        <f t="shared" si="11"/>
        <v>0</v>
      </c>
    </row>
    <row r="678" spans="1:7">
      <c r="A678" s="64">
        <v>164</v>
      </c>
      <c r="B678" s="65" t="s">
        <v>8</v>
      </c>
      <c r="C678" s="66">
        <v>1</v>
      </c>
      <c r="D678" s="67" t="s">
        <v>161</v>
      </c>
      <c r="E678" s="56"/>
      <c r="F678" s="57">
        <v>0</v>
      </c>
      <c r="G678" s="72">
        <f t="shared" si="11"/>
        <v>0</v>
      </c>
    </row>
    <row r="679" spans="1:7">
      <c r="A679" s="64">
        <v>165</v>
      </c>
      <c r="B679" s="68" t="s">
        <v>145</v>
      </c>
      <c r="C679" s="69">
        <v>2</v>
      </c>
      <c r="D679" s="67" t="s">
        <v>161</v>
      </c>
      <c r="E679" s="56"/>
      <c r="F679" s="57">
        <v>0</v>
      </c>
      <c r="G679" s="72">
        <f t="shared" si="11"/>
        <v>0</v>
      </c>
    </row>
    <row r="680" spans="1:7">
      <c r="A680" s="163" t="s">
        <v>160</v>
      </c>
      <c r="B680" s="164"/>
      <c r="C680" s="164"/>
      <c r="D680" s="165"/>
      <c r="E680" s="166">
        <f>SUM(G515:G679)</f>
        <v>0</v>
      </c>
      <c r="F680" s="167"/>
      <c r="G680" s="168"/>
    </row>
    <row r="683" spans="1:7">
      <c r="A683" s="171" t="s">
        <v>168</v>
      </c>
      <c r="B683" s="172"/>
      <c r="C683" s="171" t="s">
        <v>175</v>
      </c>
      <c r="D683" s="173"/>
      <c r="E683" s="173"/>
      <c r="F683" s="173"/>
      <c r="G683" s="172"/>
    </row>
    <row r="684" spans="1:7">
      <c r="A684" s="73" t="s">
        <v>165</v>
      </c>
      <c r="B684" s="74" t="s">
        <v>0</v>
      </c>
      <c r="C684" s="75" t="s">
        <v>159</v>
      </c>
      <c r="D684" s="75" t="s">
        <v>161</v>
      </c>
      <c r="E684" s="54" t="s">
        <v>162</v>
      </c>
      <c r="F684" s="55" t="s">
        <v>164</v>
      </c>
      <c r="G684" s="55" t="s">
        <v>163</v>
      </c>
    </row>
    <row r="685" spans="1:7">
      <c r="A685" s="64">
        <v>1</v>
      </c>
      <c r="B685" s="65" t="s">
        <v>146</v>
      </c>
      <c r="C685" s="66">
        <v>1</v>
      </c>
      <c r="D685" s="67" t="s">
        <v>161</v>
      </c>
      <c r="E685" s="56"/>
      <c r="F685" s="57">
        <v>0</v>
      </c>
      <c r="G685" s="72">
        <f t="shared" ref="G685:G748" si="12">C685*F685</f>
        <v>0</v>
      </c>
    </row>
    <row r="686" spans="1:7">
      <c r="A686" s="64">
        <v>2</v>
      </c>
      <c r="B686" s="68" t="s">
        <v>62</v>
      </c>
      <c r="C686" s="69">
        <v>2</v>
      </c>
      <c r="D686" s="67" t="s">
        <v>161</v>
      </c>
      <c r="E686" s="56"/>
      <c r="F686" s="57">
        <v>0</v>
      </c>
      <c r="G686" s="72">
        <f t="shared" si="12"/>
        <v>0</v>
      </c>
    </row>
    <row r="687" spans="1:7">
      <c r="A687" s="64">
        <v>3</v>
      </c>
      <c r="B687" s="68" t="s">
        <v>1</v>
      </c>
      <c r="C687" s="66">
        <v>10</v>
      </c>
      <c r="D687" s="67" t="s">
        <v>161</v>
      </c>
      <c r="E687" s="56"/>
      <c r="F687" s="57">
        <v>0</v>
      </c>
      <c r="G687" s="72">
        <f t="shared" si="12"/>
        <v>0</v>
      </c>
    </row>
    <row r="688" spans="1:7">
      <c r="A688" s="64">
        <v>4</v>
      </c>
      <c r="B688" s="68" t="s">
        <v>36</v>
      </c>
      <c r="C688" s="69">
        <v>2</v>
      </c>
      <c r="D688" s="67" t="s">
        <v>161</v>
      </c>
      <c r="E688" s="56"/>
      <c r="F688" s="57">
        <v>0</v>
      </c>
      <c r="G688" s="72">
        <f t="shared" si="12"/>
        <v>0</v>
      </c>
    </row>
    <row r="689" spans="1:7">
      <c r="A689" s="64">
        <v>5</v>
      </c>
      <c r="B689" s="68" t="s">
        <v>37</v>
      </c>
      <c r="C689" s="69">
        <v>2</v>
      </c>
      <c r="D689" s="67" t="s">
        <v>161</v>
      </c>
      <c r="E689" s="56"/>
      <c r="F689" s="57">
        <v>0</v>
      </c>
      <c r="G689" s="72">
        <f t="shared" si="12"/>
        <v>0</v>
      </c>
    </row>
    <row r="690" spans="1:7">
      <c r="A690" s="64">
        <v>6</v>
      </c>
      <c r="B690" s="68" t="s">
        <v>63</v>
      </c>
      <c r="C690" s="69">
        <v>10</v>
      </c>
      <c r="D690" s="67" t="s">
        <v>161</v>
      </c>
      <c r="E690" s="56"/>
      <c r="F690" s="57">
        <v>0</v>
      </c>
      <c r="G690" s="72">
        <f t="shared" si="12"/>
        <v>0</v>
      </c>
    </row>
    <row r="691" spans="1:7">
      <c r="A691" s="64">
        <v>7</v>
      </c>
      <c r="B691" s="68" t="s">
        <v>111</v>
      </c>
      <c r="C691" s="69">
        <v>4</v>
      </c>
      <c r="D691" s="70" t="s">
        <v>161</v>
      </c>
      <c r="E691" s="56"/>
      <c r="F691" s="57">
        <v>0</v>
      </c>
      <c r="G691" s="72">
        <f t="shared" si="12"/>
        <v>0</v>
      </c>
    </row>
    <row r="692" spans="1:7">
      <c r="A692" s="64">
        <v>8</v>
      </c>
      <c r="B692" s="68" t="s">
        <v>64</v>
      </c>
      <c r="C692" s="69">
        <v>1</v>
      </c>
      <c r="D692" s="67" t="s">
        <v>161</v>
      </c>
      <c r="E692" s="56"/>
      <c r="F692" s="57">
        <v>0</v>
      </c>
      <c r="G692" s="72">
        <f t="shared" si="12"/>
        <v>0</v>
      </c>
    </row>
    <row r="693" spans="1:7">
      <c r="A693" s="64">
        <v>9</v>
      </c>
      <c r="B693" s="68" t="s">
        <v>65</v>
      </c>
      <c r="C693" s="69">
        <v>1</v>
      </c>
      <c r="D693" s="67" t="s">
        <v>161</v>
      </c>
      <c r="E693" s="56"/>
      <c r="F693" s="57">
        <v>0</v>
      </c>
      <c r="G693" s="72">
        <f t="shared" si="12"/>
        <v>0</v>
      </c>
    </row>
    <row r="694" spans="1:7">
      <c r="A694" s="64">
        <v>10</v>
      </c>
      <c r="B694" s="68" t="s">
        <v>38</v>
      </c>
      <c r="C694" s="69">
        <v>2</v>
      </c>
      <c r="D694" s="67" t="s">
        <v>161</v>
      </c>
      <c r="E694" s="56"/>
      <c r="F694" s="57">
        <v>0</v>
      </c>
      <c r="G694" s="72">
        <f t="shared" si="12"/>
        <v>0</v>
      </c>
    </row>
    <row r="695" spans="1:7">
      <c r="A695" s="64">
        <v>11</v>
      </c>
      <c r="B695" s="65" t="s">
        <v>124</v>
      </c>
      <c r="C695" s="69">
        <v>2</v>
      </c>
      <c r="D695" s="70" t="s">
        <v>161</v>
      </c>
      <c r="E695" s="56"/>
      <c r="F695" s="57">
        <v>0</v>
      </c>
      <c r="G695" s="72">
        <f t="shared" si="12"/>
        <v>0</v>
      </c>
    </row>
    <row r="696" spans="1:7">
      <c r="A696" s="64">
        <v>12</v>
      </c>
      <c r="B696" s="68" t="s">
        <v>66</v>
      </c>
      <c r="C696" s="69">
        <v>1</v>
      </c>
      <c r="D696" s="67" t="s">
        <v>161</v>
      </c>
      <c r="E696" s="56"/>
      <c r="F696" s="57">
        <v>0</v>
      </c>
      <c r="G696" s="72">
        <f t="shared" si="12"/>
        <v>0</v>
      </c>
    </row>
    <row r="697" spans="1:7">
      <c r="A697" s="64">
        <v>13</v>
      </c>
      <c r="B697" s="68" t="s">
        <v>130</v>
      </c>
      <c r="C697" s="69">
        <v>4</v>
      </c>
      <c r="D697" s="67" t="s">
        <v>161</v>
      </c>
      <c r="E697" s="56"/>
      <c r="F697" s="57">
        <v>0</v>
      </c>
      <c r="G697" s="72">
        <f t="shared" si="12"/>
        <v>0</v>
      </c>
    </row>
    <row r="698" spans="1:7">
      <c r="A698" s="64">
        <v>14</v>
      </c>
      <c r="B698" s="68" t="s">
        <v>67</v>
      </c>
      <c r="C698" s="69">
        <v>1</v>
      </c>
      <c r="D698" s="67" t="s">
        <v>161</v>
      </c>
      <c r="E698" s="56"/>
      <c r="F698" s="57">
        <v>0</v>
      </c>
      <c r="G698" s="72">
        <f t="shared" si="12"/>
        <v>0</v>
      </c>
    </row>
    <row r="699" spans="1:7">
      <c r="A699" s="64">
        <v>15</v>
      </c>
      <c r="B699" s="68" t="s">
        <v>10</v>
      </c>
      <c r="C699" s="69">
        <v>1</v>
      </c>
      <c r="D699" s="67" t="s">
        <v>161</v>
      </c>
      <c r="E699" s="56"/>
      <c r="F699" s="57">
        <v>0</v>
      </c>
      <c r="G699" s="72">
        <f t="shared" si="12"/>
        <v>0</v>
      </c>
    </row>
    <row r="700" spans="1:7">
      <c r="A700" s="64">
        <v>16</v>
      </c>
      <c r="B700" s="71" t="s">
        <v>97</v>
      </c>
      <c r="C700" s="69">
        <v>1</v>
      </c>
      <c r="D700" s="67" t="s">
        <v>161</v>
      </c>
      <c r="E700" s="56"/>
      <c r="F700" s="57">
        <v>0</v>
      </c>
      <c r="G700" s="72">
        <f t="shared" si="12"/>
        <v>0</v>
      </c>
    </row>
    <row r="701" spans="1:7">
      <c r="A701" s="64">
        <v>17</v>
      </c>
      <c r="B701" s="68" t="s">
        <v>2</v>
      </c>
      <c r="C701" s="66">
        <v>1</v>
      </c>
      <c r="D701" s="67" t="s">
        <v>161</v>
      </c>
      <c r="E701" s="56"/>
      <c r="F701" s="57">
        <v>0</v>
      </c>
      <c r="G701" s="72">
        <f t="shared" si="12"/>
        <v>0</v>
      </c>
    </row>
    <row r="702" spans="1:7">
      <c r="A702" s="64">
        <v>18</v>
      </c>
      <c r="B702" s="65" t="s">
        <v>139</v>
      </c>
      <c r="C702" s="69">
        <v>1</v>
      </c>
      <c r="D702" s="67" t="s">
        <v>161</v>
      </c>
      <c r="E702" s="56"/>
      <c r="F702" s="57">
        <v>0</v>
      </c>
      <c r="G702" s="72">
        <f t="shared" si="12"/>
        <v>0</v>
      </c>
    </row>
    <row r="703" spans="1:7">
      <c r="A703" s="64">
        <v>19</v>
      </c>
      <c r="B703" s="65" t="s">
        <v>128</v>
      </c>
      <c r="C703" s="69">
        <v>1</v>
      </c>
      <c r="D703" s="67" t="s">
        <v>161</v>
      </c>
      <c r="E703" s="56"/>
      <c r="F703" s="57">
        <v>0</v>
      </c>
      <c r="G703" s="72">
        <f t="shared" si="12"/>
        <v>0</v>
      </c>
    </row>
    <row r="704" spans="1:7">
      <c r="A704" s="64">
        <v>20</v>
      </c>
      <c r="B704" s="65" t="s">
        <v>129</v>
      </c>
      <c r="C704" s="69">
        <v>1</v>
      </c>
      <c r="D704" s="67" t="s">
        <v>161</v>
      </c>
      <c r="E704" s="56"/>
      <c r="F704" s="57">
        <v>0</v>
      </c>
      <c r="G704" s="72">
        <f t="shared" si="12"/>
        <v>0</v>
      </c>
    </row>
    <row r="705" spans="1:7">
      <c r="A705" s="64">
        <v>21</v>
      </c>
      <c r="B705" s="68" t="s">
        <v>68</v>
      </c>
      <c r="C705" s="69">
        <v>1</v>
      </c>
      <c r="D705" s="67" t="s">
        <v>161</v>
      </c>
      <c r="E705" s="56"/>
      <c r="F705" s="57">
        <v>0</v>
      </c>
      <c r="G705" s="72">
        <f t="shared" si="12"/>
        <v>0</v>
      </c>
    </row>
    <row r="706" spans="1:7">
      <c r="A706" s="64">
        <v>22</v>
      </c>
      <c r="B706" s="65" t="s">
        <v>98</v>
      </c>
      <c r="C706" s="69">
        <v>1</v>
      </c>
      <c r="D706" s="67" t="s">
        <v>161</v>
      </c>
      <c r="E706" s="56"/>
      <c r="F706" s="57">
        <v>0</v>
      </c>
      <c r="G706" s="72">
        <f t="shared" si="12"/>
        <v>0</v>
      </c>
    </row>
    <row r="707" spans="1:7">
      <c r="A707" s="64">
        <v>23</v>
      </c>
      <c r="B707" s="68" t="s">
        <v>112</v>
      </c>
      <c r="C707" s="69">
        <v>2</v>
      </c>
      <c r="D707" s="70" t="s">
        <v>161</v>
      </c>
      <c r="E707" s="56"/>
      <c r="F707" s="57">
        <v>0</v>
      </c>
      <c r="G707" s="72">
        <f t="shared" si="12"/>
        <v>0</v>
      </c>
    </row>
    <row r="708" spans="1:7">
      <c r="A708" s="64">
        <v>24</v>
      </c>
      <c r="B708" s="68" t="s">
        <v>113</v>
      </c>
      <c r="C708" s="69">
        <v>2</v>
      </c>
      <c r="D708" s="70" t="s">
        <v>161</v>
      </c>
      <c r="E708" s="56"/>
      <c r="F708" s="57">
        <v>0</v>
      </c>
      <c r="G708" s="72">
        <f t="shared" si="12"/>
        <v>0</v>
      </c>
    </row>
    <row r="709" spans="1:7">
      <c r="A709" s="64">
        <v>25</v>
      </c>
      <c r="B709" s="68" t="s">
        <v>140</v>
      </c>
      <c r="C709" s="69">
        <v>2</v>
      </c>
      <c r="D709" s="67" t="s">
        <v>161</v>
      </c>
      <c r="E709" s="56"/>
      <c r="F709" s="57">
        <v>0</v>
      </c>
      <c r="G709" s="72">
        <f t="shared" si="12"/>
        <v>0</v>
      </c>
    </row>
    <row r="710" spans="1:7">
      <c r="A710" s="64">
        <v>26</v>
      </c>
      <c r="B710" s="65" t="s">
        <v>141</v>
      </c>
      <c r="C710" s="69">
        <v>1</v>
      </c>
      <c r="D710" s="67" t="s">
        <v>161</v>
      </c>
      <c r="E710" s="56"/>
      <c r="F710" s="57">
        <v>0</v>
      </c>
      <c r="G710" s="72">
        <f t="shared" si="12"/>
        <v>0</v>
      </c>
    </row>
    <row r="711" spans="1:7">
      <c r="A711" s="64">
        <v>27</v>
      </c>
      <c r="B711" s="65" t="s">
        <v>147</v>
      </c>
      <c r="C711" s="66">
        <v>4</v>
      </c>
      <c r="D711" s="67" t="s">
        <v>161</v>
      </c>
      <c r="E711" s="56"/>
      <c r="F711" s="57">
        <v>0</v>
      </c>
      <c r="G711" s="72">
        <f t="shared" si="12"/>
        <v>0</v>
      </c>
    </row>
    <row r="712" spans="1:7">
      <c r="A712" s="64">
        <v>28</v>
      </c>
      <c r="B712" s="68" t="s">
        <v>39</v>
      </c>
      <c r="C712" s="69">
        <v>8</v>
      </c>
      <c r="D712" s="67" t="s">
        <v>161</v>
      </c>
      <c r="E712" s="56"/>
      <c r="F712" s="57">
        <v>0</v>
      </c>
      <c r="G712" s="72">
        <f t="shared" si="12"/>
        <v>0</v>
      </c>
    </row>
    <row r="713" spans="1:7">
      <c r="A713" s="64">
        <v>29</v>
      </c>
      <c r="B713" s="68" t="s">
        <v>40</v>
      </c>
      <c r="C713" s="69">
        <v>8</v>
      </c>
      <c r="D713" s="67" t="s">
        <v>161</v>
      </c>
      <c r="E713" s="56"/>
      <c r="F713" s="57">
        <v>0</v>
      </c>
      <c r="G713" s="72">
        <f t="shared" si="12"/>
        <v>0</v>
      </c>
    </row>
    <row r="714" spans="1:7">
      <c r="A714" s="64">
        <v>30</v>
      </c>
      <c r="B714" s="68" t="s">
        <v>69</v>
      </c>
      <c r="C714" s="69">
        <v>2</v>
      </c>
      <c r="D714" s="67" t="s">
        <v>161</v>
      </c>
      <c r="E714" s="56"/>
      <c r="F714" s="57">
        <v>0</v>
      </c>
      <c r="G714" s="72">
        <f t="shared" si="12"/>
        <v>0</v>
      </c>
    </row>
    <row r="715" spans="1:7">
      <c r="A715" s="64">
        <v>31</v>
      </c>
      <c r="B715" s="68" t="s">
        <v>70</v>
      </c>
      <c r="C715" s="69">
        <v>2</v>
      </c>
      <c r="D715" s="67" t="s">
        <v>161</v>
      </c>
      <c r="E715" s="56"/>
      <c r="F715" s="57">
        <v>0</v>
      </c>
      <c r="G715" s="72">
        <f t="shared" si="12"/>
        <v>0</v>
      </c>
    </row>
    <row r="716" spans="1:7">
      <c r="A716" s="64">
        <v>32</v>
      </c>
      <c r="B716" s="65" t="s">
        <v>11</v>
      </c>
      <c r="C716" s="69">
        <v>2</v>
      </c>
      <c r="D716" s="67" t="s">
        <v>161</v>
      </c>
      <c r="E716" s="56"/>
      <c r="F716" s="57">
        <v>0</v>
      </c>
      <c r="G716" s="72">
        <f t="shared" si="12"/>
        <v>0</v>
      </c>
    </row>
    <row r="717" spans="1:7">
      <c r="A717" s="64">
        <v>33</v>
      </c>
      <c r="B717" s="68" t="s">
        <v>71</v>
      </c>
      <c r="C717" s="69">
        <v>1</v>
      </c>
      <c r="D717" s="67" t="s">
        <v>161</v>
      </c>
      <c r="E717" s="56"/>
      <c r="F717" s="57">
        <v>0</v>
      </c>
      <c r="G717" s="72">
        <f t="shared" si="12"/>
        <v>0</v>
      </c>
    </row>
    <row r="718" spans="1:7">
      <c r="A718" s="64">
        <v>34</v>
      </c>
      <c r="B718" s="68" t="s">
        <v>72</v>
      </c>
      <c r="C718" s="69">
        <v>1</v>
      </c>
      <c r="D718" s="67" t="s">
        <v>161</v>
      </c>
      <c r="E718" s="56"/>
      <c r="F718" s="57">
        <v>0</v>
      </c>
      <c r="G718" s="72">
        <f t="shared" si="12"/>
        <v>0</v>
      </c>
    </row>
    <row r="719" spans="1:7">
      <c r="A719" s="64">
        <v>35</v>
      </c>
      <c r="B719" s="68" t="s">
        <v>51</v>
      </c>
      <c r="C719" s="69">
        <v>1</v>
      </c>
      <c r="D719" s="67" t="s">
        <v>161</v>
      </c>
      <c r="E719" s="56"/>
      <c r="F719" s="57">
        <v>0</v>
      </c>
      <c r="G719" s="72">
        <f t="shared" si="12"/>
        <v>0</v>
      </c>
    </row>
    <row r="720" spans="1:7">
      <c r="A720" s="64">
        <v>36</v>
      </c>
      <c r="B720" s="65" t="s">
        <v>99</v>
      </c>
      <c r="C720" s="69">
        <v>1</v>
      </c>
      <c r="D720" s="67" t="s">
        <v>161</v>
      </c>
      <c r="E720" s="56"/>
      <c r="F720" s="57">
        <v>0</v>
      </c>
      <c r="G720" s="72">
        <f t="shared" si="12"/>
        <v>0</v>
      </c>
    </row>
    <row r="721" spans="1:7">
      <c r="A721" s="64">
        <v>37</v>
      </c>
      <c r="B721" s="68" t="s">
        <v>73</v>
      </c>
      <c r="C721" s="69">
        <v>6</v>
      </c>
      <c r="D721" s="67" t="s">
        <v>161</v>
      </c>
      <c r="E721" s="56"/>
      <c r="F721" s="57">
        <v>0</v>
      </c>
      <c r="G721" s="72">
        <f t="shared" si="12"/>
        <v>0</v>
      </c>
    </row>
    <row r="722" spans="1:7">
      <c r="A722" s="64">
        <v>38</v>
      </c>
      <c r="B722" s="68" t="s">
        <v>74</v>
      </c>
      <c r="C722" s="69">
        <v>4</v>
      </c>
      <c r="D722" s="67" t="s">
        <v>161</v>
      </c>
      <c r="E722" s="56"/>
      <c r="F722" s="57">
        <v>0</v>
      </c>
      <c r="G722" s="72">
        <f t="shared" si="12"/>
        <v>0</v>
      </c>
    </row>
    <row r="723" spans="1:7">
      <c r="A723" s="64">
        <v>39</v>
      </c>
      <c r="B723" s="68" t="s">
        <v>75</v>
      </c>
      <c r="C723" s="69">
        <v>1</v>
      </c>
      <c r="D723" s="67" t="s">
        <v>161</v>
      </c>
      <c r="E723" s="56"/>
      <c r="F723" s="57">
        <v>0</v>
      </c>
      <c r="G723" s="72">
        <f t="shared" si="12"/>
        <v>0</v>
      </c>
    </row>
    <row r="724" spans="1:7">
      <c r="A724" s="64">
        <v>40</v>
      </c>
      <c r="B724" s="65" t="s">
        <v>148</v>
      </c>
      <c r="C724" s="66">
        <v>4</v>
      </c>
      <c r="D724" s="67" t="s">
        <v>161</v>
      </c>
      <c r="E724" s="56"/>
      <c r="F724" s="57">
        <v>0</v>
      </c>
      <c r="G724" s="72">
        <f t="shared" si="12"/>
        <v>0</v>
      </c>
    </row>
    <row r="725" spans="1:7">
      <c r="A725" s="64">
        <v>41</v>
      </c>
      <c r="B725" s="71" t="s">
        <v>134</v>
      </c>
      <c r="C725" s="69">
        <v>1</v>
      </c>
      <c r="D725" s="67" t="s">
        <v>161</v>
      </c>
      <c r="E725" s="56"/>
      <c r="F725" s="57">
        <v>0</v>
      </c>
      <c r="G725" s="72">
        <f t="shared" si="12"/>
        <v>0</v>
      </c>
    </row>
    <row r="726" spans="1:7">
      <c r="A726" s="64">
        <v>42</v>
      </c>
      <c r="B726" s="68" t="s">
        <v>12</v>
      </c>
      <c r="C726" s="69">
        <v>1</v>
      </c>
      <c r="D726" s="67" t="s">
        <v>161</v>
      </c>
      <c r="E726" s="56"/>
      <c r="F726" s="57">
        <v>0</v>
      </c>
      <c r="G726" s="72">
        <f t="shared" si="12"/>
        <v>0</v>
      </c>
    </row>
    <row r="727" spans="1:7">
      <c r="A727" s="64">
        <v>43</v>
      </c>
      <c r="B727" s="68" t="s">
        <v>52</v>
      </c>
      <c r="C727" s="69">
        <v>1</v>
      </c>
      <c r="D727" s="67" t="s">
        <v>161</v>
      </c>
      <c r="E727" s="56"/>
      <c r="F727" s="57">
        <v>0</v>
      </c>
      <c r="G727" s="72">
        <f t="shared" si="12"/>
        <v>0</v>
      </c>
    </row>
    <row r="728" spans="1:7">
      <c r="A728" s="64">
        <v>44</v>
      </c>
      <c r="B728" s="68" t="s">
        <v>53</v>
      </c>
      <c r="C728" s="69">
        <v>1</v>
      </c>
      <c r="D728" s="67" t="s">
        <v>161</v>
      </c>
      <c r="E728" s="56"/>
      <c r="F728" s="57">
        <v>0</v>
      </c>
      <c r="G728" s="72">
        <f t="shared" si="12"/>
        <v>0</v>
      </c>
    </row>
    <row r="729" spans="1:7">
      <c r="A729" s="64">
        <v>45</v>
      </c>
      <c r="B729" s="65" t="s">
        <v>125</v>
      </c>
      <c r="C729" s="69">
        <v>2</v>
      </c>
      <c r="D729" s="70" t="s">
        <v>161</v>
      </c>
      <c r="E729" s="56"/>
      <c r="F729" s="57">
        <v>0</v>
      </c>
      <c r="G729" s="72">
        <f t="shared" si="12"/>
        <v>0</v>
      </c>
    </row>
    <row r="730" spans="1:7">
      <c r="A730" s="64">
        <v>46</v>
      </c>
      <c r="B730" s="68" t="s">
        <v>46</v>
      </c>
      <c r="C730" s="69">
        <v>1</v>
      </c>
      <c r="D730" s="67" t="s">
        <v>161</v>
      </c>
      <c r="E730" s="56"/>
      <c r="F730" s="57">
        <v>0</v>
      </c>
      <c r="G730" s="72">
        <f t="shared" si="12"/>
        <v>0</v>
      </c>
    </row>
    <row r="731" spans="1:7">
      <c r="A731" s="64">
        <v>47</v>
      </c>
      <c r="B731" s="68" t="s">
        <v>50</v>
      </c>
      <c r="C731" s="69">
        <v>4</v>
      </c>
      <c r="D731" s="67" t="s">
        <v>161</v>
      </c>
      <c r="E731" s="56"/>
      <c r="F731" s="57">
        <v>0</v>
      </c>
      <c r="G731" s="72">
        <f t="shared" si="12"/>
        <v>0</v>
      </c>
    </row>
    <row r="732" spans="1:7">
      <c r="A732" s="64">
        <v>48</v>
      </c>
      <c r="B732" s="68" t="s">
        <v>49</v>
      </c>
      <c r="C732" s="69">
        <v>4</v>
      </c>
      <c r="D732" s="67" t="s">
        <v>161</v>
      </c>
      <c r="E732" s="56"/>
      <c r="F732" s="57">
        <v>0</v>
      </c>
      <c r="G732" s="72">
        <f t="shared" si="12"/>
        <v>0</v>
      </c>
    </row>
    <row r="733" spans="1:7">
      <c r="A733" s="64">
        <v>49</v>
      </c>
      <c r="B733" s="68" t="s">
        <v>114</v>
      </c>
      <c r="C733" s="69">
        <v>2</v>
      </c>
      <c r="D733" s="70" t="s">
        <v>161</v>
      </c>
      <c r="E733" s="56"/>
      <c r="F733" s="57">
        <v>0</v>
      </c>
      <c r="G733" s="72">
        <f t="shared" si="12"/>
        <v>0</v>
      </c>
    </row>
    <row r="734" spans="1:7">
      <c r="A734" s="64">
        <v>50</v>
      </c>
      <c r="B734" s="68" t="s">
        <v>76</v>
      </c>
      <c r="C734" s="69">
        <v>4</v>
      </c>
      <c r="D734" s="67" t="s">
        <v>161</v>
      </c>
      <c r="E734" s="56"/>
      <c r="F734" s="57">
        <v>0</v>
      </c>
      <c r="G734" s="72">
        <f t="shared" si="12"/>
        <v>0</v>
      </c>
    </row>
    <row r="735" spans="1:7">
      <c r="A735" s="64">
        <v>51</v>
      </c>
      <c r="B735" s="68" t="s">
        <v>149</v>
      </c>
      <c r="C735" s="66">
        <v>2</v>
      </c>
      <c r="D735" s="67" t="s">
        <v>161</v>
      </c>
      <c r="E735" s="56"/>
      <c r="F735" s="57">
        <v>0</v>
      </c>
      <c r="G735" s="72">
        <f t="shared" si="12"/>
        <v>0</v>
      </c>
    </row>
    <row r="736" spans="1:7">
      <c r="A736" s="64">
        <v>52</v>
      </c>
      <c r="B736" s="65" t="s">
        <v>150</v>
      </c>
      <c r="C736" s="66">
        <v>4</v>
      </c>
      <c r="D736" s="67" t="s">
        <v>161</v>
      </c>
      <c r="E736" s="56"/>
      <c r="F736" s="57">
        <v>0</v>
      </c>
      <c r="G736" s="72">
        <f t="shared" si="12"/>
        <v>0</v>
      </c>
    </row>
    <row r="737" spans="1:7">
      <c r="A737" s="64">
        <v>53</v>
      </c>
      <c r="B737" s="68" t="s">
        <v>100</v>
      </c>
      <c r="C737" s="69">
        <v>5</v>
      </c>
      <c r="D737" s="67" t="s">
        <v>161</v>
      </c>
      <c r="E737" s="56"/>
      <c r="F737" s="57">
        <v>0</v>
      </c>
      <c r="G737" s="72">
        <f t="shared" si="12"/>
        <v>0</v>
      </c>
    </row>
    <row r="738" spans="1:7">
      <c r="A738" s="64">
        <v>54</v>
      </c>
      <c r="B738" s="65" t="s">
        <v>142</v>
      </c>
      <c r="C738" s="69">
        <v>1</v>
      </c>
      <c r="D738" s="67" t="s">
        <v>161</v>
      </c>
      <c r="E738" s="56"/>
      <c r="F738" s="57">
        <v>0</v>
      </c>
      <c r="G738" s="72">
        <f t="shared" si="12"/>
        <v>0</v>
      </c>
    </row>
    <row r="739" spans="1:7">
      <c r="A739" s="64">
        <v>55</v>
      </c>
      <c r="B739" s="65" t="s">
        <v>131</v>
      </c>
      <c r="C739" s="69">
        <v>1</v>
      </c>
      <c r="D739" s="67" t="s">
        <v>161</v>
      </c>
      <c r="E739" s="56"/>
      <c r="F739" s="57">
        <v>0</v>
      </c>
      <c r="G739" s="72">
        <f t="shared" si="12"/>
        <v>0</v>
      </c>
    </row>
    <row r="740" spans="1:7">
      <c r="A740" s="64">
        <v>56</v>
      </c>
      <c r="B740" s="65" t="s">
        <v>143</v>
      </c>
      <c r="C740" s="69">
        <v>2</v>
      </c>
      <c r="D740" s="67" t="s">
        <v>161</v>
      </c>
      <c r="E740" s="56"/>
      <c r="F740" s="57">
        <v>0</v>
      </c>
      <c r="G740" s="72">
        <f t="shared" si="12"/>
        <v>0</v>
      </c>
    </row>
    <row r="741" spans="1:7">
      <c r="A741" s="64">
        <v>57</v>
      </c>
      <c r="B741" s="68" t="s">
        <v>3</v>
      </c>
      <c r="C741" s="66">
        <v>1</v>
      </c>
      <c r="D741" s="67" t="s">
        <v>161</v>
      </c>
      <c r="E741" s="56"/>
      <c r="F741" s="57">
        <v>0</v>
      </c>
      <c r="G741" s="72">
        <f t="shared" si="12"/>
        <v>0</v>
      </c>
    </row>
    <row r="742" spans="1:7">
      <c r="A742" s="64">
        <v>58</v>
      </c>
      <c r="B742" s="68" t="s">
        <v>151</v>
      </c>
      <c r="C742" s="66">
        <v>2</v>
      </c>
      <c r="D742" s="67" t="s">
        <v>161</v>
      </c>
      <c r="E742" s="56"/>
      <c r="F742" s="57">
        <v>0</v>
      </c>
      <c r="G742" s="72">
        <f t="shared" si="12"/>
        <v>0</v>
      </c>
    </row>
    <row r="743" spans="1:7">
      <c r="A743" s="64">
        <v>59</v>
      </c>
      <c r="B743" s="65" t="s">
        <v>13</v>
      </c>
      <c r="C743" s="69">
        <v>4</v>
      </c>
      <c r="D743" s="67" t="s">
        <v>161</v>
      </c>
      <c r="E743" s="56"/>
      <c r="F743" s="57">
        <v>0</v>
      </c>
      <c r="G743" s="72">
        <f t="shared" si="12"/>
        <v>0</v>
      </c>
    </row>
    <row r="744" spans="1:7">
      <c r="A744" s="64">
        <v>60</v>
      </c>
      <c r="B744" s="68" t="s">
        <v>56</v>
      </c>
      <c r="C744" s="69">
        <v>4</v>
      </c>
      <c r="D744" s="67" t="s">
        <v>161</v>
      </c>
      <c r="E744" s="56"/>
      <c r="F744" s="57">
        <v>0</v>
      </c>
      <c r="G744" s="72">
        <f t="shared" si="12"/>
        <v>0</v>
      </c>
    </row>
    <row r="745" spans="1:7">
      <c r="A745" s="64">
        <v>61</v>
      </c>
      <c r="B745" s="68" t="s">
        <v>14</v>
      </c>
      <c r="C745" s="69">
        <v>2</v>
      </c>
      <c r="D745" s="67" t="s">
        <v>161</v>
      </c>
      <c r="E745" s="56"/>
      <c r="F745" s="57">
        <v>0</v>
      </c>
      <c r="G745" s="72">
        <f t="shared" si="12"/>
        <v>0</v>
      </c>
    </row>
    <row r="746" spans="1:7">
      <c r="A746" s="64">
        <v>62</v>
      </c>
      <c r="B746" s="68" t="s">
        <v>115</v>
      </c>
      <c r="C746" s="69">
        <v>2</v>
      </c>
      <c r="D746" s="70" t="s">
        <v>161</v>
      </c>
      <c r="E746" s="56"/>
      <c r="F746" s="57">
        <v>0</v>
      </c>
      <c r="G746" s="72">
        <f t="shared" si="12"/>
        <v>0</v>
      </c>
    </row>
    <row r="747" spans="1:7">
      <c r="A747" s="64">
        <v>63</v>
      </c>
      <c r="B747" s="68" t="s">
        <v>292</v>
      </c>
      <c r="C747" s="69">
        <v>4</v>
      </c>
      <c r="D747" s="70" t="s">
        <v>161</v>
      </c>
      <c r="E747" s="56"/>
      <c r="F747" s="57">
        <v>0</v>
      </c>
      <c r="G747" s="72">
        <f t="shared" si="12"/>
        <v>0</v>
      </c>
    </row>
    <row r="748" spans="1:7">
      <c r="A748" s="64">
        <v>64</v>
      </c>
      <c r="B748" s="68" t="s">
        <v>293</v>
      </c>
      <c r="C748" s="69">
        <v>4</v>
      </c>
      <c r="D748" s="70" t="s">
        <v>161</v>
      </c>
      <c r="E748" s="56"/>
      <c r="F748" s="57">
        <v>0</v>
      </c>
      <c r="G748" s="72">
        <f t="shared" si="12"/>
        <v>0</v>
      </c>
    </row>
    <row r="749" spans="1:7">
      <c r="A749" s="64">
        <v>65</v>
      </c>
      <c r="B749" s="68" t="s">
        <v>294</v>
      </c>
      <c r="C749" s="69">
        <v>4</v>
      </c>
      <c r="D749" s="70" t="s">
        <v>161</v>
      </c>
      <c r="E749" s="56"/>
      <c r="F749" s="57">
        <v>0</v>
      </c>
      <c r="G749" s="72">
        <f t="shared" ref="G749:G812" si="13">C749*F749</f>
        <v>0</v>
      </c>
    </row>
    <row r="750" spans="1:7">
      <c r="A750" s="64">
        <v>66</v>
      </c>
      <c r="B750" s="68" t="s">
        <v>295</v>
      </c>
      <c r="C750" s="69">
        <v>4</v>
      </c>
      <c r="D750" s="70" t="s">
        <v>161</v>
      </c>
      <c r="E750" s="56"/>
      <c r="F750" s="57">
        <v>0</v>
      </c>
      <c r="G750" s="72">
        <f t="shared" si="13"/>
        <v>0</v>
      </c>
    </row>
    <row r="751" spans="1:7">
      <c r="A751" s="64">
        <v>67</v>
      </c>
      <c r="B751" s="68" t="s">
        <v>296</v>
      </c>
      <c r="C751" s="69">
        <v>4</v>
      </c>
      <c r="D751" s="70" t="s">
        <v>161</v>
      </c>
      <c r="E751" s="56"/>
      <c r="F751" s="57">
        <v>0</v>
      </c>
      <c r="G751" s="72">
        <f t="shared" si="13"/>
        <v>0</v>
      </c>
    </row>
    <row r="752" spans="1:7">
      <c r="A752" s="64">
        <v>68</v>
      </c>
      <c r="B752" s="68" t="s">
        <v>297</v>
      </c>
      <c r="C752" s="69">
        <v>1</v>
      </c>
      <c r="D752" s="70" t="s">
        <v>161</v>
      </c>
      <c r="E752" s="56"/>
      <c r="F752" s="57">
        <v>0</v>
      </c>
      <c r="G752" s="72">
        <f t="shared" si="13"/>
        <v>0</v>
      </c>
    </row>
    <row r="753" spans="1:7">
      <c r="A753" s="64">
        <v>69</v>
      </c>
      <c r="B753" s="65" t="s">
        <v>135</v>
      </c>
      <c r="C753" s="69">
        <v>2</v>
      </c>
      <c r="D753" s="67" t="s">
        <v>161</v>
      </c>
      <c r="E753" s="56"/>
      <c r="F753" s="57">
        <v>0</v>
      </c>
      <c r="G753" s="72">
        <f t="shared" si="13"/>
        <v>0</v>
      </c>
    </row>
    <row r="754" spans="1:7">
      <c r="A754" s="64">
        <v>70</v>
      </c>
      <c r="B754" s="68" t="s">
        <v>47</v>
      </c>
      <c r="C754" s="69">
        <v>2</v>
      </c>
      <c r="D754" s="67" t="s">
        <v>161</v>
      </c>
      <c r="E754" s="56"/>
      <c r="F754" s="57">
        <v>0</v>
      </c>
      <c r="G754" s="72">
        <f t="shared" si="13"/>
        <v>0</v>
      </c>
    </row>
    <row r="755" spans="1:7">
      <c r="A755" s="64">
        <v>71</v>
      </c>
      <c r="B755" s="68" t="s">
        <v>77</v>
      </c>
      <c r="C755" s="69">
        <v>1</v>
      </c>
      <c r="D755" s="67" t="s">
        <v>161</v>
      </c>
      <c r="E755" s="56"/>
      <c r="F755" s="57">
        <v>0</v>
      </c>
      <c r="G755" s="72">
        <f t="shared" si="13"/>
        <v>0</v>
      </c>
    </row>
    <row r="756" spans="1:7">
      <c r="A756" s="64">
        <v>72</v>
      </c>
      <c r="B756" s="65" t="s">
        <v>15</v>
      </c>
      <c r="C756" s="69">
        <v>1</v>
      </c>
      <c r="D756" s="67" t="s">
        <v>161</v>
      </c>
      <c r="E756" s="56"/>
      <c r="F756" s="57">
        <v>0</v>
      </c>
      <c r="G756" s="72">
        <f t="shared" si="13"/>
        <v>0</v>
      </c>
    </row>
    <row r="757" spans="1:7">
      <c r="A757" s="64">
        <v>73</v>
      </c>
      <c r="B757" s="65" t="s">
        <v>16</v>
      </c>
      <c r="C757" s="69">
        <v>1</v>
      </c>
      <c r="D757" s="67" t="s">
        <v>161</v>
      </c>
      <c r="E757" s="56"/>
      <c r="F757" s="57">
        <v>0</v>
      </c>
      <c r="G757" s="72">
        <f t="shared" si="13"/>
        <v>0</v>
      </c>
    </row>
    <row r="758" spans="1:7">
      <c r="A758" s="64">
        <v>74</v>
      </c>
      <c r="B758" s="68" t="s">
        <v>78</v>
      </c>
      <c r="C758" s="69">
        <v>6</v>
      </c>
      <c r="D758" s="67" t="s">
        <v>161</v>
      </c>
      <c r="E758" s="56"/>
      <c r="F758" s="57">
        <v>0</v>
      </c>
      <c r="G758" s="72">
        <f t="shared" si="13"/>
        <v>0</v>
      </c>
    </row>
    <row r="759" spans="1:7">
      <c r="A759" s="64">
        <v>75</v>
      </c>
      <c r="B759" s="68" t="s">
        <v>101</v>
      </c>
      <c r="C759" s="69">
        <v>8</v>
      </c>
      <c r="D759" s="67" t="s">
        <v>161</v>
      </c>
      <c r="E759" s="56"/>
      <c r="F759" s="57">
        <v>0</v>
      </c>
      <c r="G759" s="72">
        <f t="shared" si="13"/>
        <v>0</v>
      </c>
    </row>
    <row r="760" spans="1:7">
      <c r="A760" s="64">
        <v>76</v>
      </c>
      <c r="B760" s="68" t="s">
        <v>102</v>
      </c>
      <c r="C760" s="69">
        <v>8</v>
      </c>
      <c r="D760" s="67" t="s">
        <v>161</v>
      </c>
      <c r="E760" s="56"/>
      <c r="F760" s="57">
        <v>0</v>
      </c>
      <c r="G760" s="72">
        <f t="shared" si="13"/>
        <v>0</v>
      </c>
    </row>
    <row r="761" spans="1:7">
      <c r="A761" s="64">
        <v>77</v>
      </c>
      <c r="B761" s="68" t="s">
        <v>79</v>
      </c>
      <c r="C761" s="69">
        <v>6</v>
      </c>
      <c r="D761" s="67" t="s">
        <v>161</v>
      </c>
      <c r="E761" s="56"/>
      <c r="F761" s="57">
        <v>0</v>
      </c>
      <c r="G761" s="72">
        <f t="shared" si="13"/>
        <v>0</v>
      </c>
    </row>
    <row r="762" spans="1:7">
      <c r="A762" s="64">
        <v>78</v>
      </c>
      <c r="B762" s="68" t="s">
        <v>80</v>
      </c>
      <c r="C762" s="69">
        <v>6</v>
      </c>
      <c r="D762" s="67" t="s">
        <v>161</v>
      </c>
      <c r="E762" s="56"/>
      <c r="F762" s="57">
        <v>0</v>
      </c>
      <c r="G762" s="72">
        <f t="shared" si="13"/>
        <v>0</v>
      </c>
    </row>
    <row r="763" spans="1:7">
      <c r="A763" s="64">
        <v>79</v>
      </c>
      <c r="B763" s="68" t="s">
        <v>81</v>
      </c>
      <c r="C763" s="69">
        <v>1</v>
      </c>
      <c r="D763" s="67" t="s">
        <v>161</v>
      </c>
      <c r="E763" s="56"/>
      <c r="F763" s="57">
        <v>0</v>
      </c>
      <c r="G763" s="72">
        <f t="shared" si="13"/>
        <v>0</v>
      </c>
    </row>
    <row r="764" spans="1:7">
      <c r="A764" s="64">
        <v>80</v>
      </c>
      <c r="B764" s="68" t="s">
        <v>82</v>
      </c>
      <c r="C764" s="69">
        <v>1</v>
      </c>
      <c r="D764" s="67" t="s">
        <v>161</v>
      </c>
      <c r="E764" s="56"/>
      <c r="F764" s="57">
        <v>0</v>
      </c>
      <c r="G764" s="72">
        <f t="shared" si="13"/>
        <v>0</v>
      </c>
    </row>
    <row r="765" spans="1:7">
      <c r="A765" s="64">
        <v>81</v>
      </c>
      <c r="B765" s="68" t="s">
        <v>83</v>
      </c>
      <c r="C765" s="69">
        <v>1</v>
      </c>
      <c r="D765" s="67" t="s">
        <v>161</v>
      </c>
      <c r="E765" s="56"/>
      <c r="F765" s="57">
        <v>0</v>
      </c>
      <c r="G765" s="72">
        <f t="shared" si="13"/>
        <v>0</v>
      </c>
    </row>
    <row r="766" spans="1:7">
      <c r="A766" s="64">
        <v>82</v>
      </c>
      <c r="B766" s="65" t="s">
        <v>136</v>
      </c>
      <c r="C766" s="69">
        <v>1</v>
      </c>
      <c r="D766" s="67" t="s">
        <v>161</v>
      </c>
      <c r="E766" s="56"/>
      <c r="F766" s="57">
        <v>0</v>
      </c>
      <c r="G766" s="72">
        <f t="shared" si="13"/>
        <v>0</v>
      </c>
    </row>
    <row r="767" spans="1:7">
      <c r="A767" s="64">
        <v>83</v>
      </c>
      <c r="B767" s="68" t="s">
        <v>54</v>
      </c>
      <c r="C767" s="69">
        <v>1</v>
      </c>
      <c r="D767" s="66" t="s">
        <v>48</v>
      </c>
      <c r="E767" s="56"/>
      <c r="F767" s="57">
        <v>0</v>
      </c>
      <c r="G767" s="72">
        <f t="shared" si="13"/>
        <v>0</v>
      </c>
    </row>
    <row r="768" spans="1:7">
      <c r="A768" s="64">
        <v>84</v>
      </c>
      <c r="B768" s="68" t="s">
        <v>41</v>
      </c>
      <c r="C768" s="69">
        <v>2</v>
      </c>
      <c r="D768" s="67" t="s">
        <v>161</v>
      </c>
      <c r="E768" s="56"/>
      <c r="F768" s="57">
        <v>0</v>
      </c>
      <c r="G768" s="72">
        <f t="shared" si="13"/>
        <v>0</v>
      </c>
    </row>
    <row r="769" spans="1:7">
      <c r="A769" s="64">
        <v>85</v>
      </c>
      <c r="B769" s="68" t="s">
        <v>42</v>
      </c>
      <c r="C769" s="69">
        <v>2</v>
      </c>
      <c r="D769" s="67" t="s">
        <v>161</v>
      </c>
      <c r="E769" s="56"/>
      <c r="F769" s="57">
        <v>0</v>
      </c>
      <c r="G769" s="72">
        <f t="shared" si="13"/>
        <v>0</v>
      </c>
    </row>
    <row r="770" spans="1:7">
      <c r="A770" s="64">
        <v>86</v>
      </c>
      <c r="B770" s="68" t="s">
        <v>17</v>
      </c>
      <c r="C770" s="69">
        <v>4</v>
      </c>
      <c r="D770" s="67" t="s">
        <v>161</v>
      </c>
      <c r="E770" s="56"/>
      <c r="F770" s="57">
        <v>0</v>
      </c>
      <c r="G770" s="72">
        <f t="shared" si="13"/>
        <v>0</v>
      </c>
    </row>
    <row r="771" spans="1:7">
      <c r="A771" s="64">
        <v>87</v>
      </c>
      <c r="B771" s="68" t="s">
        <v>18</v>
      </c>
      <c r="C771" s="69">
        <v>4</v>
      </c>
      <c r="D771" s="67" t="s">
        <v>161</v>
      </c>
      <c r="E771" s="56"/>
      <c r="F771" s="57">
        <v>0</v>
      </c>
      <c r="G771" s="72">
        <f t="shared" si="13"/>
        <v>0</v>
      </c>
    </row>
    <row r="772" spans="1:7">
      <c r="A772" s="64">
        <v>88</v>
      </c>
      <c r="B772" s="68" t="s">
        <v>19</v>
      </c>
      <c r="C772" s="69">
        <v>4</v>
      </c>
      <c r="D772" s="67" t="s">
        <v>161</v>
      </c>
      <c r="E772" s="56"/>
      <c r="F772" s="57">
        <v>0</v>
      </c>
      <c r="G772" s="72">
        <f t="shared" si="13"/>
        <v>0</v>
      </c>
    </row>
    <row r="773" spans="1:7">
      <c r="A773" s="64">
        <v>89</v>
      </c>
      <c r="B773" s="68" t="s">
        <v>20</v>
      </c>
      <c r="C773" s="69">
        <v>4</v>
      </c>
      <c r="D773" s="67" t="s">
        <v>161</v>
      </c>
      <c r="E773" s="56"/>
      <c r="F773" s="57">
        <v>0</v>
      </c>
      <c r="G773" s="72">
        <f t="shared" si="13"/>
        <v>0</v>
      </c>
    </row>
    <row r="774" spans="1:7">
      <c r="A774" s="64">
        <v>90</v>
      </c>
      <c r="B774" s="65" t="s">
        <v>21</v>
      </c>
      <c r="C774" s="69">
        <v>4</v>
      </c>
      <c r="D774" s="67" t="s">
        <v>161</v>
      </c>
      <c r="E774" s="56"/>
      <c r="F774" s="57">
        <v>0</v>
      </c>
      <c r="G774" s="72">
        <f t="shared" si="13"/>
        <v>0</v>
      </c>
    </row>
    <row r="775" spans="1:7">
      <c r="A775" s="64">
        <v>91</v>
      </c>
      <c r="B775" s="68" t="s">
        <v>22</v>
      </c>
      <c r="C775" s="69">
        <v>4</v>
      </c>
      <c r="D775" s="67" t="s">
        <v>161</v>
      </c>
      <c r="E775" s="56"/>
      <c r="F775" s="57">
        <v>0</v>
      </c>
      <c r="G775" s="72">
        <f t="shared" si="13"/>
        <v>0</v>
      </c>
    </row>
    <row r="776" spans="1:7">
      <c r="A776" s="64">
        <v>92</v>
      </c>
      <c r="B776" s="68" t="s">
        <v>23</v>
      </c>
      <c r="C776" s="69">
        <v>1</v>
      </c>
      <c r="D776" s="67" t="s">
        <v>161</v>
      </c>
      <c r="E776" s="56"/>
      <c r="F776" s="57">
        <v>0</v>
      </c>
      <c r="G776" s="72">
        <f t="shared" si="13"/>
        <v>0</v>
      </c>
    </row>
    <row r="777" spans="1:7">
      <c r="A777" s="64">
        <v>93</v>
      </c>
      <c r="B777" s="68" t="s">
        <v>24</v>
      </c>
      <c r="C777" s="69">
        <v>1</v>
      </c>
      <c r="D777" s="67" t="s">
        <v>161</v>
      </c>
      <c r="E777" s="56"/>
      <c r="F777" s="57">
        <v>0</v>
      </c>
      <c r="G777" s="72">
        <f t="shared" si="13"/>
        <v>0</v>
      </c>
    </row>
    <row r="778" spans="1:7">
      <c r="A778" s="64">
        <v>94</v>
      </c>
      <c r="B778" s="68" t="s">
        <v>152</v>
      </c>
      <c r="C778" s="66">
        <v>2</v>
      </c>
      <c r="D778" s="67" t="s">
        <v>161</v>
      </c>
      <c r="E778" s="56"/>
      <c r="F778" s="57">
        <v>0</v>
      </c>
      <c r="G778" s="72">
        <f t="shared" si="13"/>
        <v>0</v>
      </c>
    </row>
    <row r="779" spans="1:7">
      <c r="A779" s="64">
        <v>95</v>
      </c>
      <c r="B779" s="68" t="s">
        <v>116</v>
      </c>
      <c r="C779" s="69">
        <v>2</v>
      </c>
      <c r="D779" s="70" t="s">
        <v>161</v>
      </c>
      <c r="E779" s="56"/>
      <c r="F779" s="57">
        <v>0</v>
      </c>
      <c r="G779" s="72">
        <f t="shared" si="13"/>
        <v>0</v>
      </c>
    </row>
    <row r="780" spans="1:7">
      <c r="A780" s="64">
        <v>96</v>
      </c>
      <c r="B780" s="68" t="s">
        <v>117</v>
      </c>
      <c r="C780" s="69">
        <v>2</v>
      </c>
      <c r="D780" s="70" t="s">
        <v>161</v>
      </c>
      <c r="E780" s="56"/>
      <c r="F780" s="57">
        <v>0</v>
      </c>
      <c r="G780" s="72">
        <f t="shared" si="13"/>
        <v>0</v>
      </c>
    </row>
    <row r="781" spans="1:7">
      <c r="A781" s="64">
        <v>97</v>
      </c>
      <c r="B781" s="68" t="s">
        <v>118</v>
      </c>
      <c r="C781" s="69">
        <v>2</v>
      </c>
      <c r="D781" s="70" t="s">
        <v>161</v>
      </c>
      <c r="E781" s="56"/>
      <c r="F781" s="57">
        <v>0</v>
      </c>
      <c r="G781" s="72">
        <f t="shared" si="13"/>
        <v>0</v>
      </c>
    </row>
    <row r="782" spans="1:7">
      <c r="A782" s="64">
        <v>98</v>
      </c>
      <c r="B782" s="68" t="s">
        <v>119</v>
      </c>
      <c r="C782" s="69">
        <v>2</v>
      </c>
      <c r="D782" s="70" t="s">
        <v>161</v>
      </c>
      <c r="E782" s="56"/>
      <c r="F782" s="57">
        <v>0</v>
      </c>
      <c r="G782" s="72">
        <f t="shared" si="13"/>
        <v>0</v>
      </c>
    </row>
    <row r="783" spans="1:7">
      <c r="A783" s="64">
        <v>99</v>
      </c>
      <c r="B783" s="68" t="s">
        <v>57</v>
      </c>
      <c r="C783" s="69">
        <v>2</v>
      </c>
      <c r="D783" s="67" t="s">
        <v>161</v>
      </c>
      <c r="E783" s="56"/>
      <c r="F783" s="57">
        <v>0</v>
      </c>
      <c r="G783" s="72">
        <f t="shared" si="13"/>
        <v>0</v>
      </c>
    </row>
    <row r="784" spans="1:7">
      <c r="A784" s="64">
        <v>100</v>
      </c>
      <c r="B784" s="68" t="s">
        <v>58</v>
      </c>
      <c r="C784" s="69">
        <v>3</v>
      </c>
      <c r="D784" s="67" t="s">
        <v>161</v>
      </c>
      <c r="E784" s="56"/>
      <c r="F784" s="57">
        <v>0</v>
      </c>
      <c r="G784" s="72">
        <f t="shared" si="13"/>
        <v>0</v>
      </c>
    </row>
    <row r="785" spans="1:7">
      <c r="A785" s="64">
        <v>101</v>
      </c>
      <c r="B785" s="68" t="s">
        <v>59</v>
      </c>
      <c r="C785" s="69">
        <v>3</v>
      </c>
      <c r="D785" s="67" t="s">
        <v>161</v>
      </c>
      <c r="E785" s="56"/>
      <c r="F785" s="57">
        <v>0</v>
      </c>
      <c r="G785" s="72">
        <f t="shared" si="13"/>
        <v>0</v>
      </c>
    </row>
    <row r="786" spans="1:7">
      <c r="A786" s="64">
        <v>102</v>
      </c>
      <c r="B786" s="68" t="s">
        <v>60</v>
      </c>
      <c r="C786" s="69">
        <v>3</v>
      </c>
      <c r="D786" s="67" t="s">
        <v>161</v>
      </c>
      <c r="E786" s="56"/>
      <c r="F786" s="57">
        <v>0</v>
      </c>
      <c r="G786" s="72">
        <f t="shared" si="13"/>
        <v>0</v>
      </c>
    </row>
    <row r="787" spans="1:7">
      <c r="A787" s="64">
        <v>103</v>
      </c>
      <c r="B787" s="68" t="s">
        <v>61</v>
      </c>
      <c r="C787" s="69">
        <v>3</v>
      </c>
      <c r="D787" s="67" t="s">
        <v>161</v>
      </c>
      <c r="E787" s="56"/>
      <c r="F787" s="57">
        <v>0</v>
      </c>
      <c r="G787" s="72">
        <f t="shared" si="13"/>
        <v>0</v>
      </c>
    </row>
    <row r="788" spans="1:7">
      <c r="A788" s="64">
        <v>104</v>
      </c>
      <c r="B788" s="65" t="s">
        <v>25</v>
      </c>
      <c r="C788" s="69">
        <v>2</v>
      </c>
      <c r="D788" s="67" t="s">
        <v>161</v>
      </c>
      <c r="E788" s="56"/>
      <c r="F788" s="57">
        <v>0</v>
      </c>
      <c r="G788" s="72">
        <f t="shared" si="13"/>
        <v>0</v>
      </c>
    </row>
    <row r="789" spans="1:7">
      <c r="A789" s="64">
        <v>105</v>
      </c>
      <c r="B789" s="68" t="s">
        <v>43</v>
      </c>
      <c r="C789" s="69">
        <v>10</v>
      </c>
      <c r="D789" s="67" t="s">
        <v>161</v>
      </c>
      <c r="E789" s="56"/>
      <c r="F789" s="57">
        <v>0</v>
      </c>
      <c r="G789" s="72">
        <f t="shared" si="13"/>
        <v>0</v>
      </c>
    </row>
    <row r="790" spans="1:7">
      <c r="A790" s="64">
        <v>106</v>
      </c>
      <c r="B790" s="68" t="s">
        <v>120</v>
      </c>
      <c r="C790" s="69">
        <v>1</v>
      </c>
      <c r="D790" s="70" t="s">
        <v>161</v>
      </c>
      <c r="E790" s="56"/>
      <c r="F790" s="57">
        <v>0</v>
      </c>
      <c r="G790" s="72">
        <f t="shared" si="13"/>
        <v>0</v>
      </c>
    </row>
    <row r="791" spans="1:7">
      <c r="A791" s="64">
        <v>107</v>
      </c>
      <c r="B791" s="68" t="s">
        <v>144</v>
      </c>
      <c r="C791" s="69">
        <v>1</v>
      </c>
      <c r="D791" s="67" t="s">
        <v>161</v>
      </c>
      <c r="E791" s="56"/>
      <c r="F791" s="57">
        <v>0</v>
      </c>
      <c r="G791" s="72">
        <f t="shared" si="13"/>
        <v>0</v>
      </c>
    </row>
    <row r="792" spans="1:7">
      <c r="A792" s="64">
        <v>108</v>
      </c>
      <c r="B792" s="68" t="s">
        <v>121</v>
      </c>
      <c r="C792" s="69">
        <v>1</v>
      </c>
      <c r="D792" s="70" t="s">
        <v>161</v>
      </c>
      <c r="E792" s="56"/>
      <c r="F792" s="57">
        <v>0</v>
      </c>
      <c r="G792" s="72">
        <f t="shared" si="13"/>
        <v>0</v>
      </c>
    </row>
    <row r="793" spans="1:7">
      <c r="A793" s="64">
        <v>109</v>
      </c>
      <c r="B793" s="68" t="s">
        <v>44</v>
      </c>
      <c r="C793" s="69">
        <v>4</v>
      </c>
      <c r="D793" s="67" t="s">
        <v>161</v>
      </c>
      <c r="E793" s="56"/>
      <c r="F793" s="57">
        <v>0</v>
      </c>
      <c r="G793" s="72">
        <f t="shared" si="13"/>
        <v>0</v>
      </c>
    </row>
    <row r="794" spans="1:7">
      <c r="A794" s="64">
        <v>110</v>
      </c>
      <c r="B794" s="68" t="s">
        <v>153</v>
      </c>
      <c r="C794" s="66">
        <v>6</v>
      </c>
      <c r="D794" s="67" t="s">
        <v>161</v>
      </c>
      <c r="E794" s="56"/>
      <c r="F794" s="57">
        <v>0</v>
      </c>
      <c r="G794" s="72">
        <f t="shared" si="13"/>
        <v>0</v>
      </c>
    </row>
    <row r="795" spans="1:7">
      <c r="A795" s="64">
        <v>111</v>
      </c>
      <c r="B795" s="68" t="s">
        <v>103</v>
      </c>
      <c r="C795" s="69">
        <v>20</v>
      </c>
      <c r="D795" s="67" t="s">
        <v>161</v>
      </c>
      <c r="E795" s="56"/>
      <c r="F795" s="57">
        <v>0</v>
      </c>
      <c r="G795" s="72">
        <f t="shared" si="13"/>
        <v>0</v>
      </c>
    </row>
    <row r="796" spans="1:7">
      <c r="A796" s="64">
        <v>112</v>
      </c>
      <c r="B796" s="68" t="s">
        <v>298</v>
      </c>
      <c r="C796" s="66">
        <v>3</v>
      </c>
      <c r="D796" s="67" t="s">
        <v>161</v>
      </c>
      <c r="E796" s="56"/>
      <c r="F796" s="57">
        <v>0</v>
      </c>
      <c r="G796" s="72">
        <f t="shared" si="13"/>
        <v>0</v>
      </c>
    </row>
    <row r="797" spans="1:7">
      <c r="A797" s="64">
        <v>113</v>
      </c>
      <c r="B797" s="68" t="s">
        <v>84</v>
      </c>
      <c r="C797" s="69">
        <v>6</v>
      </c>
      <c r="D797" s="67" t="s">
        <v>161</v>
      </c>
      <c r="E797" s="56"/>
      <c r="F797" s="57">
        <v>0</v>
      </c>
      <c r="G797" s="72">
        <f t="shared" si="13"/>
        <v>0</v>
      </c>
    </row>
    <row r="798" spans="1:7">
      <c r="A798" s="64">
        <v>114</v>
      </c>
      <c r="B798" s="68" t="s">
        <v>26</v>
      </c>
      <c r="C798" s="69">
        <v>1</v>
      </c>
      <c r="D798" s="67" t="s">
        <v>161</v>
      </c>
      <c r="E798" s="56"/>
      <c r="F798" s="57">
        <v>0</v>
      </c>
      <c r="G798" s="72">
        <f t="shared" si="13"/>
        <v>0</v>
      </c>
    </row>
    <row r="799" spans="1:7">
      <c r="A799" s="64">
        <v>115</v>
      </c>
      <c r="B799" s="65" t="s">
        <v>126</v>
      </c>
      <c r="C799" s="69">
        <v>4</v>
      </c>
      <c r="D799" s="70" t="s">
        <v>161</v>
      </c>
      <c r="E799" s="56"/>
      <c r="F799" s="57">
        <v>0</v>
      </c>
      <c r="G799" s="72">
        <f t="shared" si="13"/>
        <v>0</v>
      </c>
    </row>
    <row r="800" spans="1:7">
      <c r="A800" s="64">
        <v>116</v>
      </c>
      <c r="B800" s="68" t="s">
        <v>104</v>
      </c>
      <c r="C800" s="69">
        <v>20</v>
      </c>
      <c r="D800" s="67" t="s">
        <v>161</v>
      </c>
      <c r="E800" s="56"/>
      <c r="F800" s="57">
        <v>0</v>
      </c>
      <c r="G800" s="72">
        <f t="shared" si="13"/>
        <v>0</v>
      </c>
    </row>
    <row r="801" spans="1:7">
      <c r="A801" s="64">
        <v>117</v>
      </c>
      <c r="B801" s="68" t="s">
        <v>9</v>
      </c>
      <c r="C801" s="66">
        <v>1</v>
      </c>
      <c r="D801" s="67" t="s">
        <v>161</v>
      </c>
      <c r="E801" s="56"/>
      <c r="F801" s="57">
        <v>0</v>
      </c>
      <c r="G801" s="72">
        <f t="shared" si="13"/>
        <v>0</v>
      </c>
    </row>
    <row r="802" spans="1:7">
      <c r="A802" s="64">
        <v>118</v>
      </c>
      <c r="B802" s="65" t="s">
        <v>4</v>
      </c>
      <c r="C802" s="66">
        <v>1</v>
      </c>
      <c r="D802" s="67" t="s">
        <v>161</v>
      </c>
      <c r="E802" s="56"/>
      <c r="F802" s="57">
        <v>0</v>
      </c>
      <c r="G802" s="72">
        <f t="shared" si="13"/>
        <v>0</v>
      </c>
    </row>
    <row r="803" spans="1:7">
      <c r="A803" s="64">
        <v>119</v>
      </c>
      <c r="B803" s="68" t="s">
        <v>85</v>
      </c>
      <c r="C803" s="69">
        <v>100</v>
      </c>
      <c r="D803" s="67" t="s">
        <v>161</v>
      </c>
      <c r="E803" s="56"/>
      <c r="F803" s="57">
        <v>0</v>
      </c>
      <c r="G803" s="72">
        <f t="shared" si="13"/>
        <v>0</v>
      </c>
    </row>
    <row r="804" spans="1:7">
      <c r="A804" s="64">
        <v>120</v>
      </c>
      <c r="B804" s="65" t="s">
        <v>132</v>
      </c>
      <c r="C804" s="69">
        <v>1</v>
      </c>
      <c r="D804" s="67" t="s">
        <v>161</v>
      </c>
      <c r="E804" s="56"/>
      <c r="F804" s="57">
        <v>0</v>
      </c>
      <c r="G804" s="72">
        <f t="shared" si="13"/>
        <v>0</v>
      </c>
    </row>
    <row r="805" spans="1:7">
      <c r="A805" s="64">
        <v>121</v>
      </c>
      <c r="B805" s="65" t="s">
        <v>27</v>
      </c>
      <c r="C805" s="69">
        <v>1</v>
      </c>
      <c r="D805" s="67" t="s">
        <v>161</v>
      </c>
      <c r="E805" s="56"/>
      <c r="F805" s="57">
        <v>0</v>
      </c>
      <c r="G805" s="72">
        <f t="shared" si="13"/>
        <v>0</v>
      </c>
    </row>
    <row r="806" spans="1:7">
      <c r="A806" s="64">
        <v>122</v>
      </c>
      <c r="B806" s="68" t="s">
        <v>28</v>
      </c>
      <c r="C806" s="69">
        <v>2</v>
      </c>
      <c r="D806" s="67" t="s">
        <v>161</v>
      </c>
      <c r="E806" s="56"/>
      <c r="F806" s="57">
        <v>0</v>
      </c>
      <c r="G806" s="72">
        <f t="shared" si="13"/>
        <v>0</v>
      </c>
    </row>
    <row r="807" spans="1:7">
      <c r="A807" s="64">
        <v>123</v>
      </c>
      <c r="B807" s="68" t="s">
        <v>29</v>
      </c>
      <c r="C807" s="69">
        <v>2</v>
      </c>
      <c r="D807" s="67" t="s">
        <v>161</v>
      </c>
      <c r="E807" s="56"/>
      <c r="F807" s="57">
        <v>0</v>
      </c>
      <c r="G807" s="72">
        <f t="shared" si="13"/>
        <v>0</v>
      </c>
    </row>
    <row r="808" spans="1:7">
      <c r="A808" s="64">
        <v>124</v>
      </c>
      <c r="B808" s="65" t="s">
        <v>133</v>
      </c>
      <c r="C808" s="69">
        <v>1</v>
      </c>
      <c r="D808" s="67" t="s">
        <v>161</v>
      </c>
      <c r="E808" s="56"/>
      <c r="F808" s="57">
        <v>0</v>
      </c>
      <c r="G808" s="72">
        <f t="shared" si="13"/>
        <v>0</v>
      </c>
    </row>
    <row r="809" spans="1:7">
      <c r="A809" s="64">
        <v>125</v>
      </c>
      <c r="B809" s="68" t="s">
        <v>30</v>
      </c>
      <c r="C809" s="69">
        <v>2</v>
      </c>
      <c r="D809" s="67" t="s">
        <v>161</v>
      </c>
      <c r="E809" s="56"/>
      <c r="F809" s="57">
        <v>0</v>
      </c>
      <c r="G809" s="72">
        <f t="shared" si="13"/>
        <v>0</v>
      </c>
    </row>
    <row r="810" spans="1:7">
      <c r="A810" s="64">
        <v>126</v>
      </c>
      <c r="B810" s="68" t="s">
        <v>31</v>
      </c>
      <c r="C810" s="69">
        <v>2</v>
      </c>
      <c r="D810" s="67" t="s">
        <v>161</v>
      </c>
      <c r="E810" s="56"/>
      <c r="F810" s="57">
        <v>0</v>
      </c>
      <c r="G810" s="72">
        <f t="shared" si="13"/>
        <v>0</v>
      </c>
    </row>
    <row r="811" spans="1:7">
      <c r="A811" s="64">
        <v>127</v>
      </c>
      <c r="B811" s="68" t="s">
        <v>105</v>
      </c>
      <c r="C811" s="69">
        <v>8</v>
      </c>
      <c r="D811" s="67" t="s">
        <v>161</v>
      </c>
      <c r="E811" s="56"/>
      <c r="F811" s="57">
        <v>0</v>
      </c>
      <c r="G811" s="72">
        <f t="shared" si="13"/>
        <v>0</v>
      </c>
    </row>
    <row r="812" spans="1:7">
      <c r="A812" s="64">
        <v>128</v>
      </c>
      <c r="B812" s="68" t="s">
        <v>86</v>
      </c>
      <c r="C812" s="69">
        <v>1</v>
      </c>
      <c r="D812" s="67" t="s">
        <v>161</v>
      </c>
      <c r="E812" s="56"/>
      <c r="F812" s="57">
        <v>0</v>
      </c>
      <c r="G812" s="72">
        <f t="shared" si="13"/>
        <v>0</v>
      </c>
    </row>
    <row r="813" spans="1:7">
      <c r="A813" s="64">
        <v>129</v>
      </c>
      <c r="B813" s="68" t="s">
        <v>87</v>
      </c>
      <c r="C813" s="69">
        <v>16</v>
      </c>
      <c r="D813" s="67" t="s">
        <v>161</v>
      </c>
      <c r="E813" s="56"/>
      <c r="F813" s="57">
        <v>0</v>
      </c>
      <c r="G813" s="72">
        <f t="shared" ref="G813:G849" si="14">C813*F813</f>
        <v>0</v>
      </c>
    </row>
    <row r="814" spans="1:7">
      <c r="A814" s="64">
        <v>130</v>
      </c>
      <c r="B814" s="68" t="s">
        <v>88</v>
      </c>
      <c r="C814" s="69">
        <v>2</v>
      </c>
      <c r="D814" s="67" t="s">
        <v>161</v>
      </c>
      <c r="E814" s="56"/>
      <c r="F814" s="57">
        <v>0</v>
      </c>
      <c r="G814" s="72">
        <f t="shared" si="14"/>
        <v>0</v>
      </c>
    </row>
    <row r="815" spans="1:7">
      <c r="A815" s="64">
        <v>131</v>
      </c>
      <c r="B815" s="68" t="s">
        <v>89</v>
      </c>
      <c r="C815" s="69">
        <v>16</v>
      </c>
      <c r="D815" s="67" t="s">
        <v>161</v>
      </c>
      <c r="E815" s="56"/>
      <c r="F815" s="57">
        <v>0</v>
      </c>
      <c r="G815" s="72">
        <f t="shared" si="14"/>
        <v>0</v>
      </c>
    </row>
    <row r="816" spans="1:7">
      <c r="A816" s="64">
        <v>132</v>
      </c>
      <c r="B816" s="68" t="s">
        <v>90</v>
      </c>
      <c r="C816" s="69">
        <v>1</v>
      </c>
      <c r="D816" s="67" t="s">
        <v>161</v>
      </c>
      <c r="E816" s="56"/>
      <c r="F816" s="57">
        <v>0</v>
      </c>
      <c r="G816" s="72">
        <f t="shared" si="14"/>
        <v>0</v>
      </c>
    </row>
    <row r="817" spans="1:7">
      <c r="A817" s="64">
        <v>133</v>
      </c>
      <c r="B817" s="68" t="s">
        <v>122</v>
      </c>
      <c r="C817" s="69">
        <v>2</v>
      </c>
      <c r="D817" s="70" t="s">
        <v>161</v>
      </c>
      <c r="E817" s="56"/>
      <c r="F817" s="57">
        <v>0</v>
      </c>
      <c r="G817" s="72">
        <f t="shared" si="14"/>
        <v>0</v>
      </c>
    </row>
    <row r="818" spans="1:7">
      <c r="A818" s="64">
        <v>134</v>
      </c>
      <c r="B818" s="68" t="s">
        <v>45</v>
      </c>
      <c r="C818" s="69">
        <v>1</v>
      </c>
      <c r="D818" s="67" t="s">
        <v>161</v>
      </c>
      <c r="E818" s="56"/>
      <c r="F818" s="57">
        <v>0</v>
      </c>
      <c r="G818" s="72">
        <f t="shared" si="14"/>
        <v>0</v>
      </c>
    </row>
    <row r="819" spans="1:7">
      <c r="A819" s="64">
        <v>135</v>
      </c>
      <c r="B819" s="68" t="s">
        <v>55</v>
      </c>
      <c r="C819" s="69">
        <v>1</v>
      </c>
      <c r="D819" s="67" t="s">
        <v>161</v>
      </c>
      <c r="E819" s="56"/>
      <c r="F819" s="57">
        <v>0</v>
      </c>
      <c r="G819" s="72">
        <f t="shared" si="14"/>
        <v>0</v>
      </c>
    </row>
    <row r="820" spans="1:7">
      <c r="A820" s="64">
        <v>136</v>
      </c>
      <c r="B820" s="68" t="s">
        <v>91</v>
      </c>
      <c r="C820" s="69">
        <v>2</v>
      </c>
      <c r="D820" s="67" t="s">
        <v>161</v>
      </c>
      <c r="E820" s="56"/>
      <c r="F820" s="57">
        <v>0</v>
      </c>
      <c r="G820" s="72">
        <f t="shared" si="14"/>
        <v>0</v>
      </c>
    </row>
    <row r="821" spans="1:7">
      <c r="A821" s="64">
        <v>137</v>
      </c>
      <c r="B821" s="68" t="s">
        <v>154</v>
      </c>
      <c r="C821" s="66">
        <v>4</v>
      </c>
      <c r="D821" s="67" t="s">
        <v>161</v>
      </c>
      <c r="E821" s="56"/>
      <c r="F821" s="57">
        <v>0</v>
      </c>
      <c r="G821" s="72">
        <f t="shared" si="14"/>
        <v>0</v>
      </c>
    </row>
    <row r="822" spans="1:7">
      <c r="A822" s="64">
        <v>138</v>
      </c>
      <c r="B822" s="68" t="s">
        <v>155</v>
      </c>
      <c r="C822" s="66">
        <v>4</v>
      </c>
      <c r="D822" s="67" t="s">
        <v>161</v>
      </c>
      <c r="E822" s="56"/>
      <c r="F822" s="57">
        <v>0</v>
      </c>
      <c r="G822" s="72">
        <f t="shared" si="14"/>
        <v>0</v>
      </c>
    </row>
    <row r="823" spans="1:7">
      <c r="A823" s="64">
        <v>139</v>
      </c>
      <c r="B823" s="68" t="s">
        <v>156</v>
      </c>
      <c r="C823" s="66">
        <v>4</v>
      </c>
      <c r="D823" s="67" t="s">
        <v>161</v>
      </c>
      <c r="E823" s="56"/>
      <c r="F823" s="57">
        <v>0</v>
      </c>
      <c r="G823" s="72">
        <f t="shared" si="14"/>
        <v>0</v>
      </c>
    </row>
    <row r="824" spans="1:7">
      <c r="A824" s="64">
        <v>140</v>
      </c>
      <c r="B824" s="68" t="s">
        <v>157</v>
      </c>
      <c r="C824" s="66">
        <v>1</v>
      </c>
      <c r="D824" s="67" t="s">
        <v>161</v>
      </c>
      <c r="E824" s="56"/>
      <c r="F824" s="57">
        <v>0</v>
      </c>
      <c r="G824" s="72">
        <f t="shared" si="14"/>
        <v>0</v>
      </c>
    </row>
    <row r="825" spans="1:7">
      <c r="A825" s="64">
        <v>141</v>
      </c>
      <c r="B825" s="68" t="s">
        <v>158</v>
      </c>
      <c r="C825" s="66">
        <v>1</v>
      </c>
      <c r="D825" s="67" t="s">
        <v>161</v>
      </c>
      <c r="E825" s="56"/>
      <c r="F825" s="57">
        <v>0</v>
      </c>
      <c r="G825" s="72">
        <f t="shared" si="14"/>
        <v>0</v>
      </c>
    </row>
    <row r="826" spans="1:7">
      <c r="A826" s="64">
        <v>142</v>
      </c>
      <c r="B826" s="65" t="s">
        <v>32</v>
      </c>
      <c r="C826" s="69">
        <v>1</v>
      </c>
      <c r="D826" s="67" t="s">
        <v>161</v>
      </c>
      <c r="E826" s="56"/>
      <c r="F826" s="57">
        <v>0</v>
      </c>
      <c r="G826" s="72">
        <f t="shared" si="14"/>
        <v>0</v>
      </c>
    </row>
    <row r="827" spans="1:7">
      <c r="A827" s="64">
        <v>143</v>
      </c>
      <c r="B827" s="68" t="s">
        <v>33</v>
      </c>
      <c r="C827" s="69">
        <v>1</v>
      </c>
      <c r="D827" s="67" t="s">
        <v>161</v>
      </c>
      <c r="E827" s="56"/>
      <c r="F827" s="57">
        <v>0</v>
      </c>
      <c r="G827" s="72">
        <f t="shared" si="14"/>
        <v>0</v>
      </c>
    </row>
    <row r="828" spans="1:7">
      <c r="A828" s="64">
        <v>144</v>
      </c>
      <c r="B828" s="65" t="s">
        <v>34</v>
      </c>
      <c r="C828" s="69">
        <v>1</v>
      </c>
      <c r="D828" s="67" t="s">
        <v>161</v>
      </c>
      <c r="E828" s="56"/>
      <c r="F828" s="57">
        <v>0</v>
      </c>
      <c r="G828" s="72">
        <f t="shared" si="14"/>
        <v>0</v>
      </c>
    </row>
    <row r="829" spans="1:7">
      <c r="A829" s="64">
        <v>145</v>
      </c>
      <c r="B829" s="65" t="s">
        <v>137</v>
      </c>
      <c r="C829" s="69">
        <v>1</v>
      </c>
      <c r="D829" s="67" t="s">
        <v>161</v>
      </c>
      <c r="E829" s="56"/>
      <c r="F829" s="57">
        <v>0</v>
      </c>
      <c r="G829" s="72">
        <f t="shared" si="14"/>
        <v>0</v>
      </c>
    </row>
    <row r="830" spans="1:7">
      <c r="A830" s="64">
        <v>146</v>
      </c>
      <c r="B830" s="65" t="s">
        <v>138</v>
      </c>
      <c r="C830" s="69">
        <v>1</v>
      </c>
      <c r="D830" s="67" t="s">
        <v>161</v>
      </c>
      <c r="E830" s="56"/>
      <c r="F830" s="57">
        <v>0</v>
      </c>
      <c r="G830" s="72">
        <f t="shared" si="14"/>
        <v>0</v>
      </c>
    </row>
    <row r="831" spans="1:7">
      <c r="A831" s="64">
        <v>147</v>
      </c>
      <c r="B831" s="68" t="s">
        <v>92</v>
      </c>
      <c r="C831" s="69">
        <v>4</v>
      </c>
      <c r="D831" s="67" t="s">
        <v>161</v>
      </c>
      <c r="E831" s="56"/>
      <c r="F831" s="57">
        <v>0</v>
      </c>
      <c r="G831" s="72">
        <f t="shared" si="14"/>
        <v>0</v>
      </c>
    </row>
    <row r="832" spans="1:7">
      <c r="A832" s="64">
        <v>148</v>
      </c>
      <c r="B832" s="68" t="s">
        <v>106</v>
      </c>
      <c r="C832" s="69">
        <v>2</v>
      </c>
      <c r="D832" s="67" t="s">
        <v>161</v>
      </c>
      <c r="E832" s="56"/>
      <c r="F832" s="57">
        <v>0</v>
      </c>
      <c r="G832" s="72">
        <f t="shared" si="14"/>
        <v>0</v>
      </c>
    </row>
    <row r="833" spans="1:7">
      <c r="A833" s="64">
        <v>149</v>
      </c>
      <c r="B833" s="68" t="s">
        <v>107</v>
      </c>
      <c r="C833" s="69">
        <v>2</v>
      </c>
      <c r="D833" s="67" t="s">
        <v>161</v>
      </c>
      <c r="E833" s="56"/>
      <c r="F833" s="57">
        <v>0</v>
      </c>
      <c r="G833" s="72">
        <f t="shared" si="14"/>
        <v>0</v>
      </c>
    </row>
    <row r="834" spans="1:7">
      <c r="A834" s="64">
        <v>150</v>
      </c>
      <c r="B834" s="68" t="s">
        <v>93</v>
      </c>
      <c r="C834" s="69">
        <v>1</v>
      </c>
      <c r="D834" s="67" t="s">
        <v>161</v>
      </c>
      <c r="E834" s="56"/>
      <c r="F834" s="57">
        <v>0</v>
      </c>
      <c r="G834" s="72">
        <f t="shared" si="14"/>
        <v>0</v>
      </c>
    </row>
    <row r="835" spans="1:7">
      <c r="A835" s="64">
        <v>151</v>
      </c>
      <c r="B835" s="68" t="s">
        <v>123</v>
      </c>
      <c r="C835" s="69">
        <v>1</v>
      </c>
      <c r="D835" s="70" t="s">
        <v>161</v>
      </c>
      <c r="E835" s="56"/>
      <c r="F835" s="57">
        <v>0</v>
      </c>
      <c r="G835" s="72">
        <f t="shared" si="14"/>
        <v>0</v>
      </c>
    </row>
    <row r="836" spans="1:7">
      <c r="A836" s="64">
        <v>152</v>
      </c>
      <c r="B836" s="68" t="s">
        <v>108</v>
      </c>
      <c r="C836" s="69">
        <v>2</v>
      </c>
      <c r="D836" s="67" t="s">
        <v>161</v>
      </c>
      <c r="E836" s="56"/>
      <c r="F836" s="57">
        <v>0</v>
      </c>
      <c r="G836" s="72">
        <f t="shared" si="14"/>
        <v>0</v>
      </c>
    </row>
    <row r="837" spans="1:7">
      <c r="A837" s="64">
        <v>153</v>
      </c>
      <c r="B837" s="68" t="s">
        <v>109</v>
      </c>
      <c r="C837" s="69">
        <v>4</v>
      </c>
      <c r="D837" s="67" t="s">
        <v>161</v>
      </c>
      <c r="E837" s="56"/>
      <c r="F837" s="57">
        <v>0</v>
      </c>
      <c r="G837" s="72">
        <f t="shared" si="14"/>
        <v>0</v>
      </c>
    </row>
    <row r="838" spans="1:7">
      <c r="A838" s="64">
        <v>154</v>
      </c>
      <c r="B838" s="65" t="s">
        <v>5</v>
      </c>
      <c r="C838" s="66">
        <v>1</v>
      </c>
      <c r="D838" s="67" t="s">
        <v>161</v>
      </c>
      <c r="E838" s="56"/>
      <c r="F838" s="57">
        <v>0</v>
      </c>
      <c r="G838" s="72">
        <f t="shared" si="14"/>
        <v>0</v>
      </c>
    </row>
    <row r="839" spans="1:7">
      <c r="A839" s="64">
        <v>155</v>
      </c>
      <c r="B839" s="68" t="s">
        <v>6</v>
      </c>
      <c r="C839" s="66">
        <v>1</v>
      </c>
      <c r="D839" s="67" t="s">
        <v>161</v>
      </c>
      <c r="E839" s="56"/>
      <c r="F839" s="57">
        <v>0</v>
      </c>
      <c r="G839" s="72">
        <f t="shared" si="14"/>
        <v>0</v>
      </c>
    </row>
    <row r="840" spans="1:7">
      <c r="A840" s="64">
        <v>156</v>
      </c>
      <c r="B840" s="68" t="s">
        <v>127</v>
      </c>
      <c r="C840" s="69">
        <v>2</v>
      </c>
      <c r="D840" s="70" t="s">
        <v>161</v>
      </c>
      <c r="E840" s="56"/>
      <c r="F840" s="57">
        <v>0</v>
      </c>
      <c r="G840" s="72">
        <f t="shared" si="14"/>
        <v>0</v>
      </c>
    </row>
    <row r="841" spans="1:7">
      <c r="A841" s="64">
        <v>157</v>
      </c>
      <c r="B841" s="68" t="s">
        <v>35</v>
      </c>
      <c r="C841" s="69">
        <v>2</v>
      </c>
      <c r="D841" s="67" t="s">
        <v>161</v>
      </c>
      <c r="E841" s="56"/>
      <c r="F841" s="57">
        <v>0</v>
      </c>
      <c r="G841" s="72">
        <f t="shared" si="14"/>
        <v>0</v>
      </c>
    </row>
    <row r="842" spans="1:7">
      <c r="A842" s="64">
        <v>158</v>
      </c>
      <c r="B842" s="65" t="s">
        <v>110</v>
      </c>
      <c r="C842" s="69">
        <v>2</v>
      </c>
      <c r="D842" s="67" t="s">
        <v>161</v>
      </c>
      <c r="E842" s="56"/>
      <c r="F842" s="57">
        <v>0</v>
      </c>
      <c r="G842" s="72">
        <f t="shared" si="14"/>
        <v>0</v>
      </c>
    </row>
    <row r="843" spans="1:7">
      <c r="A843" s="64">
        <v>159</v>
      </c>
      <c r="B843" s="68" t="s">
        <v>94</v>
      </c>
      <c r="C843" s="69">
        <v>8</v>
      </c>
      <c r="D843" s="67" t="s">
        <v>161</v>
      </c>
      <c r="E843" s="56"/>
      <c r="F843" s="57">
        <v>0</v>
      </c>
      <c r="G843" s="72">
        <f t="shared" si="14"/>
        <v>0</v>
      </c>
    </row>
    <row r="844" spans="1:7">
      <c r="A844" s="64">
        <v>160</v>
      </c>
      <c r="B844" s="68" t="s">
        <v>95</v>
      </c>
      <c r="C844" s="69">
        <v>8</v>
      </c>
      <c r="D844" s="67" t="s">
        <v>161</v>
      </c>
      <c r="E844" s="56"/>
      <c r="F844" s="57">
        <v>0</v>
      </c>
      <c r="G844" s="72">
        <f t="shared" si="14"/>
        <v>0</v>
      </c>
    </row>
    <row r="845" spans="1:7">
      <c r="A845" s="64">
        <v>161</v>
      </c>
      <c r="B845" s="68" t="s">
        <v>299</v>
      </c>
      <c r="C845" s="69">
        <v>1</v>
      </c>
      <c r="D845" s="67" t="s">
        <v>161</v>
      </c>
      <c r="E845" s="56"/>
      <c r="F845" s="57">
        <v>0</v>
      </c>
      <c r="G845" s="72">
        <f t="shared" si="14"/>
        <v>0</v>
      </c>
    </row>
    <row r="846" spans="1:7">
      <c r="A846" s="64">
        <v>162</v>
      </c>
      <c r="B846" s="68" t="s">
        <v>96</v>
      </c>
      <c r="C846" s="69">
        <v>1</v>
      </c>
      <c r="D846" s="67" t="s">
        <v>161</v>
      </c>
      <c r="E846" s="56"/>
      <c r="F846" s="57">
        <v>0</v>
      </c>
      <c r="G846" s="72">
        <f t="shared" si="14"/>
        <v>0</v>
      </c>
    </row>
    <row r="847" spans="1:7">
      <c r="A847" s="64">
        <v>163</v>
      </c>
      <c r="B847" s="68" t="s">
        <v>7</v>
      </c>
      <c r="C847" s="66">
        <v>6</v>
      </c>
      <c r="D847" s="67" t="s">
        <v>161</v>
      </c>
      <c r="E847" s="56"/>
      <c r="F847" s="57">
        <v>0</v>
      </c>
      <c r="G847" s="72">
        <f t="shared" si="14"/>
        <v>0</v>
      </c>
    </row>
    <row r="848" spans="1:7">
      <c r="A848" s="64">
        <v>164</v>
      </c>
      <c r="B848" s="65" t="s">
        <v>8</v>
      </c>
      <c r="C848" s="66">
        <v>1</v>
      </c>
      <c r="D848" s="67" t="s">
        <v>161</v>
      </c>
      <c r="E848" s="56"/>
      <c r="F848" s="57">
        <v>0</v>
      </c>
      <c r="G848" s="72">
        <f t="shared" si="14"/>
        <v>0</v>
      </c>
    </row>
    <row r="849" spans="1:7">
      <c r="A849" s="64">
        <v>165</v>
      </c>
      <c r="B849" s="68" t="s">
        <v>145</v>
      </c>
      <c r="C849" s="69">
        <v>2</v>
      </c>
      <c r="D849" s="67" t="s">
        <v>161</v>
      </c>
      <c r="E849" s="56"/>
      <c r="F849" s="57">
        <v>0</v>
      </c>
      <c r="G849" s="72">
        <f t="shared" si="14"/>
        <v>0</v>
      </c>
    </row>
    <row r="850" spans="1:7">
      <c r="A850" s="163" t="s">
        <v>160</v>
      </c>
      <c r="B850" s="164"/>
      <c r="C850" s="164"/>
      <c r="D850" s="165"/>
      <c r="E850" s="166">
        <f>SUM(G685:G849)</f>
        <v>0</v>
      </c>
      <c r="F850" s="167"/>
      <c r="G850" s="168"/>
    </row>
    <row r="853" spans="1:7">
      <c r="A853" s="169" t="s">
        <v>177</v>
      </c>
      <c r="B853" s="169"/>
      <c r="C853" s="169" t="s">
        <v>176</v>
      </c>
      <c r="D853" s="169"/>
      <c r="E853" s="169"/>
      <c r="F853" s="169"/>
      <c r="G853" s="169"/>
    </row>
    <row r="854" spans="1:7">
      <c r="A854" s="73" t="s">
        <v>165</v>
      </c>
      <c r="B854" s="74" t="s">
        <v>0</v>
      </c>
      <c r="C854" s="75" t="s">
        <v>159</v>
      </c>
      <c r="D854" s="75" t="s">
        <v>161</v>
      </c>
      <c r="E854" s="54" t="s">
        <v>162</v>
      </c>
      <c r="F854" s="55" t="s">
        <v>164</v>
      </c>
      <c r="G854" s="55" t="s">
        <v>163</v>
      </c>
    </row>
    <row r="855" spans="1:7">
      <c r="A855" s="64">
        <v>1</v>
      </c>
      <c r="B855" s="65" t="s">
        <v>146</v>
      </c>
      <c r="C855" s="66">
        <v>1</v>
      </c>
      <c r="D855" s="67" t="s">
        <v>161</v>
      </c>
      <c r="E855" s="56"/>
      <c r="F855" s="57">
        <v>0</v>
      </c>
      <c r="G855" s="72">
        <f t="shared" ref="G855:G918" si="15">C855*F855</f>
        <v>0</v>
      </c>
    </row>
    <row r="856" spans="1:7">
      <c r="A856" s="64">
        <v>2</v>
      </c>
      <c r="B856" s="68" t="s">
        <v>62</v>
      </c>
      <c r="C856" s="69">
        <v>2</v>
      </c>
      <c r="D856" s="67" t="s">
        <v>161</v>
      </c>
      <c r="E856" s="56"/>
      <c r="F856" s="57">
        <v>0</v>
      </c>
      <c r="G856" s="72">
        <f t="shared" si="15"/>
        <v>0</v>
      </c>
    </row>
    <row r="857" spans="1:7">
      <c r="A857" s="64">
        <v>3</v>
      </c>
      <c r="B857" s="68" t="s">
        <v>1</v>
      </c>
      <c r="C857" s="66">
        <v>10</v>
      </c>
      <c r="D857" s="67" t="s">
        <v>161</v>
      </c>
      <c r="E857" s="56"/>
      <c r="F857" s="57">
        <v>0</v>
      </c>
      <c r="G857" s="72">
        <f t="shared" si="15"/>
        <v>0</v>
      </c>
    </row>
    <row r="858" spans="1:7">
      <c r="A858" s="64">
        <v>4</v>
      </c>
      <c r="B858" s="68" t="s">
        <v>36</v>
      </c>
      <c r="C858" s="69">
        <v>2</v>
      </c>
      <c r="D858" s="67" t="s">
        <v>161</v>
      </c>
      <c r="E858" s="56"/>
      <c r="F858" s="57">
        <v>0</v>
      </c>
      <c r="G858" s="72">
        <f t="shared" si="15"/>
        <v>0</v>
      </c>
    </row>
    <row r="859" spans="1:7">
      <c r="A859" s="64">
        <v>5</v>
      </c>
      <c r="B859" s="68" t="s">
        <v>37</v>
      </c>
      <c r="C859" s="69">
        <v>2</v>
      </c>
      <c r="D859" s="67" t="s">
        <v>161</v>
      </c>
      <c r="E859" s="56"/>
      <c r="F859" s="57">
        <v>0</v>
      </c>
      <c r="G859" s="72">
        <f t="shared" si="15"/>
        <v>0</v>
      </c>
    </row>
    <row r="860" spans="1:7">
      <c r="A860" s="64">
        <v>6</v>
      </c>
      <c r="B860" s="68" t="s">
        <v>63</v>
      </c>
      <c r="C860" s="69">
        <v>10</v>
      </c>
      <c r="D860" s="67" t="s">
        <v>161</v>
      </c>
      <c r="E860" s="56"/>
      <c r="F860" s="57">
        <v>0</v>
      </c>
      <c r="G860" s="72">
        <f t="shared" si="15"/>
        <v>0</v>
      </c>
    </row>
    <row r="861" spans="1:7">
      <c r="A861" s="64">
        <v>7</v>
      </c>
      <c r="B861" s="68" t="s">
        <v>111</v>
      </c>
      <c r="C861" s="69">
        <v>4</v>
      </c>
      <c r="D861" s="70" t="s">
        <v>161</v>
      </c>
      <c r="E861" s="56"/>
      <c r="F861" s="57">
        <v>0</v>
      </c>
      <c r="G861" s="72">
        <f t="shared" si="15"/>
        <v>0</v>
      </c>
    </row>
    <row r="862" spans="1:7">
      <c r="A862" s="64">
        <v>8</v>
      </c>
      <c r="B862" s="68" t="s">
        <v>64</v>
      </c>
      <c r="C862" s="69">
        <v>1</v>
      </c>
      <c r="D862" s="67" t="s">
        <v>161</v>
      </c>
      <c r="E862" s="56"/>
      <c r="F862" s="57">
        <v>0</v>
      </c>
      <c r="G862" s="72">
        <f t="shared" si="15"/>
        <v>0</v>
      </c>
    </row>
    <row r="863" spans="1:7">
      <c r="A863" s="64">
        <v>9</v>
      </c>
      <c r="B863" s="68" t="s">
        <v>65</v>
      </c>
      <c r="C863" s="69">
        <v>1</v>
      </c>
      <c r="D863" s="67" t="s">
        <v>161</v>
      </c>
      <c r="E863" s="56"/>
      <c r="F863" s="57">
        <v>0</v>
      </c>
      <c r="G863" s="72">
        <f t="shared" si="15"/>
        <v>0</v>
      </c>
    </row>
    <row r="864" spans="1:7">
      <c r="A864" s="64">
        <v>10</v>
      </c>
      <c r="B864" s="68" t="s">
        <v>38</v>
      </c>
      <c r="C864" s="69">
        <v>2</v>
      </c>
      <c r="D864" s="67" t="s">
        <v>161</v>
      </c>
      <c r="E864" s="56"/>
      <c r="F864" s="57">
        <v>0</v>
      </c>
      <c r="G864" s="72">
        <f t="shared" si="15"/>
        <v>0</v>
      </c>
    </row>
    <row r="865" spans="1:7">
      <c r="A865" s="64">
        <v>11</v>
      </c>
      <c r="B865" s="65" t="s">
        <v>124</v>
      </c>
      <c r="C865" s="69">
        <v>2</v>
      </c>
      <c r="D865" s="70" t="s">
        <v>161</v>
      </c>
      <c r="E865" s="56"/>
      <c r="F865" s="57">
        <v>0</v>
      </c>
      <c r="G865" s="72">
        <f t="shared" si="15"/>
        <v>0</v>
      </c>
    </row>
    <row r="866" spans="1:7">
      <c r="A866" s="64">
        <v>12</v>
      </c>
      <c r="B866" s="68" t="s">
        <v>66</v>
      </c>
      <c r="C866" s="69">
        <v>1</v>
      </c>
      <c r="D866" s="67" t="s">
        <v>161</v>
      </c>
      <c r="E866" s="56"/>
      <c r="F866" s="57">
        <v>0</v>
      </c>
      <c r="G866" s="72">
        <f t="shared" si="15"/>
        <v>0</v>
      </c>
    </row>
    <row r="867" spans="1:7">
      <c r="A867" s="64">
        <v>13</v>
      </c>
      <c r="B867" s="68" t="s">
        <v>130</v>
      </c>
      <c r="C867" s="69">
        <v>4</v>
      </c>
      <c r="D867" s="67" t="s">
        <v>161</v>
      </c>
      <c r="E867" s="56"/>
      <c r="F867" s="57">
        <v>0</v>
      </c>
      <c r="G867" s="72">
        <f t="shared" si="15"/>
        <v>0</v>
      </c>
    </row>
    <row r="868" spans="1:7">
      <c r="A868" s="64">
        <v>14</v>
      </c>
      <c r="B868" s="68" t="s">
        <v>67</v>
      </c>
      <c r="C868" s="69">
        <v>1</v>
      </c>
      <c r="D868" s="67" t="s">
        <v>161</v>
      </c>
      <c r="E868" s="56"/>
      <c r="F868" s="57">
        <v>0</v>
      </c>
      <c r="G868" s="72">
        <f t="shared" si="15"/>
        <v>0</v>
      </c>
    </row>
    <row r="869" spans="1:7">
      <c r="A869" s="64">
        <v>15</v>
      </c>
      <c r="B869" s="68" t="s">
        <v>10</v>
      </c>
      <c r="C869" s="69">
        <v>1</v>
      </c>
      <c r="D869" s="67" t="s">
        <v>161</v>
      </c>
      <c r="E869" s="56"/>
      <c r="F869" s="57">
        <v>0</v>
      </c>
      <c r="G869" s="72">
        <f t="shared" si="15"/>
        <v>0</v>
      </c>
    </row>
    <row r="870" spans="1:7">
      <c r="A870" s="64">
        <v>16</v>
      </c>
      <c r="B870" s="71" t="s">
        <v>97</v>
      </c>
      <c r="C870" s="69">
        <v>1</v>
      </c>
      <c r="D870" s="67" t="s">
        <v>161</v>
      </c>
      <c r="E870" s="56"/>
      <c r="F870" s="57">
        <v>0</v>
      </c>
      <c r="G870" s="72">
        <f t="shared" si="15"/>
        <v>0</v>
      </c>
    </row>
    <row r="871" spans="1:7">
      <c r="A871" s="64">
        <v>17</v>
      </c>
      <c r="B871" s="68" t="s">
        <v>2</v>
      </c>
      <c r="C871" s="66">
        <v>1</v>
      </c>
      <c r="D871" s="67" t="s">
        <v>161</v>
      </c>
      <c r="E871" s="56"/>
      <c r="F871" s="57">
        <v>0</v>
      </c>
      <c r="G871" s="72">
        <f t="shared" si="15"/>
        <v>0</v>
      </c>
    </row>
    <row r="872" spans="1:7">
      <c r="A872" s="64">
        <v>18</v>
      </c>
      <c r="B872" s="65" t="s">
        <v>139</v>
      </c>
      <c r="C872" s="69">
        <v>1</v>
      </c>
      <c r="D872" s="67" t="s">
        <v>161</v>
      </c>
      <c r="E872" s="56"/>
      <c r="F872" s="57">
        <v>0</v>
      </c>
      <c r="G872" s="72">
        <f t="shared" si="15"/>
        <v>0</v>
      </c>
    </row>
    <row r="873" spans="1:7">
      <c r="A873" s="64">
        <v>19</v>
      </c>
      <c r="B873" s="65" t="s">
        <v>128</v>
      </c>
      <c r="C873" s="69">
        <v>1</v>
      </c>
      <c r="D873" s="67" t="s">
        <v>161</v>
      </c>
      <c r="E873" s="56"/>
      <c r="F873" s="57">
        <v>0</v>
      </c>
      <c r="G873" s="72">
        <f t="shared" si="15"/>
        <v>0</v>
      </c>
    </row>
    <row r="874" spans="1:7">
      <c r="A874" s="64">
        <v>20</v>
      </c>
      <c r="B874" s="65" t="s">
        <v>129</v>
      </c>
      <c r="C874" s="69">
        <v>1</v>
      </c>
      <c r="D874" s="67" t="s">
        <v>161</v>
      </c>
      <c r="E874" s="56"/>
      <c r="F874" s="57">
        <v>0</v>
      </c>
      <c r="G874" s="72">
        <f t="shared" si="15"/>
        <v>0</v>
      </c>
    </row>
    <row r="875" spans="1:7">
      <c r="A875" s="64">
        <v>21</v>
      </c>
      <c r="B875" s="68" t="s">
        <v>68</v>
      </c>
      <c r="C875" s="69">
        <v>1</v>
      </c>
      <c r="D875" s="67" t="s">
        <v>161</v>
      </c>
      <c r="E875" s="56"/>
      <c r="F875" s="57">
        <v>0</v>
      </c>
      <c r="G875" s="72">
        <f t="shared" si="15"/>
        <v>0</v>
      </c>
    </row>
    <row r="876" spans="1:7">
      <c r="A876" s="64">
        <v>22</v>
      </c>
      <c r="B876" s="65" t="s">
        <v>98</v>
      </c>
      <c r="C876" s="69">
        <v>1</v>
      </c>
      <c r="D876" s="67" t="s">
        <v>161</v>
      </c>
      <c r="E876" s="56"/>
      <c r="F876" s="57">
        <v>0</v>
      </c>
      <c r="G876" s="72">
        <f t="shared" si="15"/>
        <v>0</v>
      </c>
    </row>
    <row r="877" spans="1:7">
      <c r="A877" s="64">
        <v>23</v>
      </c>
      <c r="B877" s="68" t="s">
        <v>112</v>
      </c>
      <c r="C877" s="69">
        <v>2</v>
      </c>
      <c r="D877" s="70" t="s">
        <v>161</v>
      </c>
      <c r="E877" s="56"/>
      <c r="F877" s="57">
        <v>0</v>
      </c>
      <c r="G877" s="72">
        <f t="shared" si="15"/>
        <v>0</v>
      </c>
    </row>
    <row r="878" spans="1:7">
      <c r="A878" s="64">
        <v>24</v>
      </c>
      <c r="B878" s="68" t="s">
        <v>113</v>
      </c>
      <c r="C878" s="69">
        <v>2</v>
      </c>
      <c r="D878" s="70" t="s">
        <v>161</v>
      </c>
      <c r="E878" s="56"/>
      <c r="F878" s="57">
        <v>0</v>
      </c>
      <c r="G878" s="72">
        <f t="shared" si="15"/>
        <v>0</v>
      </c>
    </row>
    <row r="879" spans="1:7">
      <c r="A879" s="64">
        <v>25</v>
      </c>
      <c r="B879" s="68" t="s">
        <v>140</v>
      </c>
      <c r="C879" s="69">
        <v>2</v>
      </c>
      <c r="D879" s="67" t="s">
        <v>161</v>
      </c>
      <c r="E879" s="56"/>
      <c r="F879" s="57">
        <v>0</v>
      </c>
      <c r="G879" s="72">
        <f t="shared" si="15"/>
        <v>0</v>
      </c>
    </row>
    <row r="880" spans="1:7">
      <c r="A880" s="64">
        <v>26</v>
      </c>
      <c r="B880" s="65" t="s">
        <v>141</v>
      </c>
      <c r="C880" s="69">
        <v>1</v>
      </c>
      <c r="D880" s="67" t="s">
        <v>161</v>
      </c>
      <c r="E880" s="56"/>
      <c r="F880" s="57">
        <v>0</v>
      </c>
      <c r="G880" s="72">
        <f t="shared" si="15"/>
        <v>0</v>
      </c>
    </row>
    <row r="881" spans="1:7">
      <c r="A881" s="64">
        <v>27</v>
      </c>
      <c r="B881" s="65" t="s">
        <v>147</v>
      </c>
      <c r="C881" s="66">
        <v>4</v>
      </c>
      <c r="D881" s="67" t="s">
        <v>161</v>
      </c>
      <c r="E881" s="56"/>
      <c r="F881" s="57">
        <v>0</v>
      </c>
      <c r="G881" s="72">
        <f t="shared" si="15"/>
        <v>0</v>
      </c>
    </row>
    <row r="882" spans="1:7">
      <c r="A882" s="64">
        <v>28</v>
      </c>
      <c r="B882" s="68" t="s">
        <v>39</v>
      </c>
      <c r="C882" s="69">
        <v>8</v>
      </c>
      <c r="D882" s="67" t="s">
        <v>161</v>
      </c>
      <c r="E882" s="56"/>
      <c r="F882" s="57">
        <v>0</v>
      </c>
      <c r="G882" s="72">
        <f t="shared" si="15"/>
        <v>0</v>
      </c>
    </row>
    <row r="883" spans="1:7">
      <c r="A883" s="64">
        <v>29</v>
      </c>
      <c r="B883" s="68" t="s">
        <v>40</v>
      </c>
      <c r="C883" s="69">
        <v>8</v>
      </c>
      <c r="D883" s="67" t="s">
        <v>161</v>
      </c>
      <c r="E883" s="56"/>
      <c r="F883" s="57">
        <v>0</v>
      </c>
      <c r="G883" s="72">
        <f t="shared" si="15"/>
        <v>0</v>
      </c>
    </row>
    <row r="884" spans="1:7">
      <c r="A884" s="64">
        <v>30</v>
      </c>
      <c r="B884" s="68" t="s">
        <v>69</v>
      </c>
      <c r="C884" s="69">
        <v>2</v>
      </c>
      <c r="D884" s="67" t="s">
        <v>161</v>
      </c>
      <c r="E884" s="56"/>
      <c r="F884" s="57">
        <v>0</v>
      </c>
      <c r="G884" s="72">
        <f t="shared" si="15"/>
        <v>0</v>
      </c>
    </row>
    <row r="885" spans="1:7">
      <c r="A885" s="64">
        <v>31</v>
      </c>
      <c r="B885" s="68" t="s">
        <v>70</v>
      </c>
      <c r="C885" s="69">
        <v>2</v>
      </c>
      <c r="D885" s="67" t="s">
        <v>161</v>
      </c>
      <c r="E885" s="56"/>
      <c r="F885" s="57">
        <v>0</v>
      </c>
      <c r="G885" s="72">
        <f t="shared" si="15"/>
        <v>0</v>
      </c>
    </row>
    <row r="886" spans="1:7">
      <c r="A886" s="64">
        <v>32</v>
      </c>
      <c r="B886" s="65" t="s">
        <v>11</v>
      </c>
      <c r="C886" s="69">
        <v>2</v>
      </c>
      <c r="D886" s="67" t="s">
        <v>161</v>
      </c>
      <c r="E886" s="56"/>
      <c r="F886" s="57">
        <v>0</v>
      </c>
      <c r="G886" s="72">
        <f t="shared" si="15"/>
        <v>0</v>
      </c>
    </row>
    <row r="887" spans="1:7">
      <c r="A887" s="64">
        <v>33</v>
      </c>
      <c r="B887" s="68" t="s">
        <v>71</v>
      </c>
      <c r="C887" s="69">
        <v>1</v>
      </c>
      <c r="D887" s="67" t="s">
        <v>161</v>
      </c>
      <c r="E887" s="56"/>
      <c r="F887" s="57">
        <v>0</v>
      </c>
      <c r="G887" s="72">
        <f t="shared" si="15"/>
        <v>0</v>
      </c>
    </row>
    <row r="888" spans="1:7">
      <c r="A888" s="64">
        <v>34</v>
      </c>
      <c r="B888" s="68" t="s">
        <v>72</v>
      </c>
      <c r="C888" s="69">
        <v>1</v>
      </c>
      <c r="D888" s="67" t="s">
        <v>161</v>
      </c>
      <c r="E888" s="56"/>
      <c r="F888" s="57">
        <v>0</v>
      </c>
      <c r="G888" s="72">
        <f t="shared" si="15"/>
        <v>0</v>
      </c>
    </row>
    <row r="889" spans="1:7">
      <c r="A889" s="64">
        <v>35</v>
      </c>
      <c r="B889" s="68" t="s">
        <v>51</v>
      </c>
      <c r="C889" s="69">
        <v>1</v>
      </c>
      <c r="D889" s="67" t="s">
        <v>161</v>
      </c>
      <c r="E889" s="56"/>
      <c r="F889" s="57">
        <v>0</v>
      </c>
      <c r="G889" s="72">
        <f t="shared" si="15"/>
        <v>0</v>
      </c>
    </row>
    <row r="890" spans="1:7">
      <c r="A890" s="64">
        <v>36</v>
      </c>
      <c r="B890" s="65" t="s">
        <v>99</v>
      </c>
      <c r="C890" s="69">
        <v>1</v>
      </c>
      <c r="D890" s="67" t="s">
        <v>161</v>
      </c>
      <c r="E890" s="56"/>
      <c r="F890" s="57">
        <v>0</v>
      </c>
      <c r="G890" s="72">
        <f t="shared" si="15"/>
        <v>0</v>
      </c>
    </row>
    <row r="891" spans="1:7">
      <c r="A891" s="64">
        <v>37</v>
      </c>
      <c r="B891" s="68" t="s">
        <v>73</v>
      </c>
      <c r="C891" s="69">
        <v>6</v>
      </c>
      <c r="D891" s="67" t="s">
        <v>161</v>
      </c>
      <c r="E891" s="56"/>
      <c r="F891" s="57">
        <v>0</v>
      </c>
      <c r="G891" s="72">
        <f t="shared" si="15"/>
        <v>0</v>
      </c>
    </row>
    <row r="892" spans="1:7">
      <c r="A892" s="64">
        <v>38</v>
      </c>
      <c r="B892" s="68" t="s">
        <v>74</v>
      </c>
      <c r="C892" s="69">
        <v>4</v>
      </c>
      <c r="D892" s="67" t="s">
        <v>161</v>
      </c>
      <c r="E892" s="56"/>
      <c r="F892" s="57">
        <v>0</v>
      </c>
      <c r="G892" s="72">
        <f t="shared" si="15"/>
        <v>0</v>
      </c>
    </row>
    <row r="893" spans="1:7">
      <c r="A893" s="64">
        <v>39</v>
      </c>
      <c r="B893" s="68" t="s">
        <v>75</v>
      </c>
      <c r="C893" s="69">
        <v>1</v>
      </c>
      <c r="D893" s="67" t="s">
        <v>161</v>
      </c>
      <c r="E893" s="56"/>
      <c r="F893" s="57">
        <v>0</v>
      </c>
      <c r="G893" s="72">
        <f t="shared" si="15"/>
        <v>0</v>
      </c>
    </row>
    <row r="894" spans="1:7">
      <c r="A894" s="64">
        <v>40</v>
      </c>
      <c r="B894" s="65" t="s">
        <v>148</v>
      </c>
      <c r="C894" s="66">
        <v>4</v>
      </c>
      <c r="D894" s="67" t="s">
        <v>161</v>
      </c>
      <c r="E894" s="56"/>
      <c r="F894" s="57">
        <v>0</v>
      </c>
      <c r="G894" s="72">
        <f t="shared" si="15"/>
        <v>0</v>
      </c>
    </row>
    <row r="895" spans="1:7">
      <c r="A895" s="64">
        <v>41</v>
      </c>
      <c r="B895" s="71" t="s">
        <v>134</v>
      </c>
      <c r="C895" s="69">
        <v>1</v>
      </c>
      <c r="D895" s="67" t="s">
        <v>161</v>
      </c>
      <c r="E895" s="56"/>
      <c r="F895" s="57">
        <v>0</v>
      </c>
      <c r="G895" s="72">
        <f t="shared" si="15"/>
        <v>0</v>
      </c>
    </row>
    <row r="896" spans="1:7">
      <c r="A896" s="64">
        <v>42</v>
      </c>
      <c r="B896" s="68" t="s">
        <v>12</v>
      </c>
      <c r="C896" s="69">
        <v>1</v>
      </c>
      <c r="D896" s="67" t="s">
        <v>161</v>
      </c>
      <c r="E896" s="56"/>
      <c r="F896" s="57">
        <v>0</v>
      </c>
      <c r="G896" s="72">
        <f t="shared" si="15"/>
        <v>0</v>
      </c>
    </row>
    <row r="897" spans="1:7">
      <c r="A897" s="64">
        <v>43</v>
      </c>
      <c r="B897" s="68" t="s">
        <v>52</v>
      </c>
      <c r="C897" s="69">
        <v>1</v>
      </c>
      <c r="D897" s="67" t="s">
        <v>161</v>
      </c>
      <c r="E897" s="56"/>
      <c r="F897" s="57">
        <v>0</v>
      </c>
      <c r="G897" s="72">
        <f t="shared" si="15"/>
        <v>0</v>
      </c>
    </row>
    <row r="898" spans="1:7">
      <c r="A898" s="64">
        <v>44</v>
      </c>
      <c r="B898" s="68" t="s">
        <v>53</v>
      </c>
      <c r="C898" s="69">
        <v>1</v>
      </c>
      <c r="D898" s="67" t="s">
        <v>161</v>
      </c>
      <c r="E898" s="56"/>
      <c r="F898" s="57">
        <v>0</v>
      </c>
      <c r="G898" s="72">
        <f t="shared" si="15"/>
        <v>0</v>
      </c>
    </row>
    <row r="899" spans="1:7">
      <c r="A899" s="64">
        <v>45</v>
      </c>
      <c r="B899" s="65" t="s">
        <v>125</v>
      </c>
      <c r="C899" s="69">
        <v>2</v>
      </c>
      <c r="D899" s="70" t="s">
        <v>161</v>
      </c>
      <c r="E899" s="56"/>
      <c r="F899" s="57">
        <v>0</v>
      </c>
      <c r="G899" s="72">
        <f t="shared" si="15"/>
        <v>0</v>
      </c>
    </row>
    <row r="900" spans="1:7">
      <c r="A900" s="64">
        <v>46</v>
      </c>
      <c r="B900" s="68" t="s">
        <v>46</v>
      </c>
      <c r="C900" s="69">
        <v>1</v>
      </c>
      <c r="D900" s="67" t="s">
        <v>161</v>
      </c>
      <c r="E900" s="56"/>
      <c r="F900" s="57">
        <v>0</v>
      </c>
      <c r="G900" s="72">
        <f t="shared" si="15"/>
        <v>0</v>
      </c>
    </row>
    <row r="901" spans="1:7">
      <c r="A901" s="64">
        <v>47</v>
      </c>
      <c r="B901" s="68" t="s">
        <v>50</v>
      </c>
      <c r="C901" s="69">
        <v>4</v>
      </c>
      <c r="D901" s="67" t="s">
        <v>161</v>
      </c>
      <c r="E901" s="56"/>
      <c r="F901" s="57">
        <v>0</v>
      </c>
      <c r="G901" s="72">
        <f t="shared" si="15"/>
        <v>0</v>
      </c>
    </row>
    <row r="902" spans="1:7">
      <c r="A902" s="64">
        <v>48</v>
      </c>
      <c r="B902" s="68" t="s">
        <v>49</v>
      </c>
      <c r="C902" s="69">
        <v>4</v>
      </c>
      <c r="D902" s="67" t="s">
        <v>161</v>
      </c>
      <c r="E902" s="56"/>
      <c r="F902" s="57">
        <v>0</v>
      </c>
      <c r="G902" s="72">
        <f t="shared" si="15"/>
        <v>0</v>
      </c>
    </row>
    <row r="903" spans="1:7">
      <c r="A903" s="64">
        <v>49</v>
      </c>
      <c r="B903" s="68" t="s">
        <v>114</v>
      </c>
      <c r="C903" s="69">
        <v>2</v>
      </c>
      <c r="D903" s="70" t="s">
        <v>161</v>
      </c>
      <c r="E903" s="56"/>
      <c r="F903" s="57">
        <v>0</v>
      </c>
      <c r="G903" s="72">
        <f t="shared" si="15"/>
        <v>0</v>
      </c>
    </row>
    <row r="904" spans="1:7">
      <c r="A904" s="64">
        <v>50</v>
      </c>
      <c r="B904" s="68" t="s">
        <v>76</v>
      </c>
      <c r="C904" s="69">
        <v>4</v>
      </c>
      <c r="D904" s="67" t="s">
        <v>161</v>
      </c>
      <c r="E904" s="56"/>
      <c r="F904" s="57">
        <v>0</v>
      </c>
      <c r="G904" s="72">
        <f t="shared" si="15"/>
        <v>0</v>
      </c>
    </row>
    <row r="905" spans="1:7">
      <c r="A905" s="64">
        <v>51</v>
      </c>
      <c r="B905" s="68" t="s">
        <v>149</v>
      </c>
      <c r="C905" s="66">
        <v>2</v>
      </c>
      <c r="D905" s="67" t="s">
        <v>161</v>
      </c>
      <c r="E905" s="56"/>
      <c r="F905" s="57">
        <v>0</v>
      </c>
      <c r="G905" s="72">
        <f t="shared" si="15"/>
        <v>0</v>
      </c>
    </row>
    <row r="906" spans="1:7">
      <c r="A906" s="64">
        <v>52</v>
      </c>
      <c r="B906" s="65" t="s">
        <v>150</v>
      </c>
      <c r="C906" s="66">
        <v>4</v>
      </c>
      <c r="D906" s="67" t="s">
        <v>161</v>
      </c>
      <c r="E906" s="56"/>
      <c r="F906" s="57">
        <v>0</v>
      </c>
      <c r="G906" s="72">
        <f t="shared" si="15"/>
        <v>0</v>
      </c>
    </row>
    <row r="907" spans="1:7">
      <c r="A907" s="64">
        <v>53</v>
      </c>
      <c r="B907" s="68" t="s">
        <v>100</v>
      </c>
      <c r="C907" s="69">
        <v>5</v>
      </c>
      <c r="D907" s="67" t="s">
        <v>161</v>
      </c>
      <c r="E907" s="56"/>
      <c r="F907" s="57">
        <v>0</v>
      </c>
      <c r="G907" s="72">
        <f t="shared" si="15"/>
        <v>0</v>
      </c>
    </row>
    <row r="908" spans="1:7">
      <c r="A908" s="64">
        <v>54</v>
      </c>
      <c r="B908" s="65" t="s">
        <v>142</v>
      </c>
      <c r="C908" s="69">
        <v>1</v>
      </c>
      <c r="D908" s="67" t="s">
        <v>161</v>
      </c>
      <c r="E908" s="56"/>
      <c r="F908" s="57">
        <v>0</v>
      </c>
      <c r="G908" s="72">
        <f t="shared" si="15"/>
        <v>0</v>
      </c>
    </row>
    <row r="909" spans="1:7">
      <c r="A909" s="64">
        <v>55</v>
      </c>
      <c r="B909" s="65" t="s">
        <v>131</v>
      </c>
      <c r="C909" s="69">
        <v>1</v>
      </c>
      <c r="D909" s="67" t="s">
        <v>161</v>
      </c>
      <c r="E909" s="56"/>
      <c r="F909" s="57">
        <v>0</v>
      </c>
      <c r="G909" s="72">
        <f t="shared" si="15"/>
        <v>0</v>
      </c>
    </row>
    <row r="910" spans="1:7">
      <c r="A910" s="64">
        <v>56</v>
      </c>
      <c r="B910" s="65" t="s">
        <v>143</v>
      </c>
      <c r="C910" s="69">
        <v>2</v>
      </c>
      <c r="D910" s="67" t="s">
        <v>161</v>
      </c>
      <c r="E910" s="56"/>
      <c r="F910" s="57">
        <v>0</v>
      </c>
      <c r="G910" s="72">
        <f t="shared" si="15"/>
        <v>0</v>
      </c>
    </row>
    <row r="911" spans="1:7">
      <c r="A911" s="64">
        <v>57</v>
      </c>
      <c r="B911" s="68" t="s">
        <v>3</v>
      </c>
      <c r="C911" s="66">
        <v>1</v>
      </c>
      <c r="D911" s="67" t="s">
        <v>161</v>
      </c>
      <c r="E911" s="56"/>
      <c r="F911" s="57">
        <v>0</v>
      </c>
      <c r="G911" s="72">
        <f t="shared" si="15"/>
        <v>0</v>
      </c>
    </row>
    <row r="912" spans="1:7">
      <c r="A912" s="64">
        <v>58</v>
      </c>
      <c r="B912" s="68" t="s">
        <v>151</v>
      </c>
      <c r="C912" s="66">
        <v>2</v>
      </c>
      <c r="D912" s="67" t="s">
        <v>161</v>
      </c>
      <c r="E912" s="56"/>
      <c r="F912" s="57">
        <v>0</v>
      </c>
      <c r="G912" s="72">
        <f t="shared" si="15"/>
        <v>0</v>
      </c>
    </row>
    <row r="913" spans="1:7">
      <c r="A913" s="64">
        <v>59</v>
      </c>
      <c r="B913" s="65" t="s">
        <v>13</v>
      </c>
      <c r="C913" s="69">
        <v>4</v>
      </c>
      <c r="D913" s="67" t="s">
        <v>161</v>
      </c>
      <c r="E913" s="56"/>
      <c r="F913" s="57">
        <v>0</v>
      </c>
      <c r="G913" s="72">
        <f t="shared" si="15"/>
        <v>0</v>
      </c>
    </row>
    <row r="914" spans="1:7">
      <c r="A914" s="64">
        <v>60</v>
      </c>
      <c r="B914" s="68" t="s">
        <v>56</v>
      </c>
      <c r="C914" s="69">
        <v>4</v>
      </c>
      <c r="D914" s="67" t="s">
        <v>161</v>
      </c>
      <c r="E914" s="56"/>
      <c r="F914" s="57">
        <v>0</v>
      </c>
      <c r="G914" s="72">
        <f t="shared" si="15"/>
        <v>0</v>
      </c>
    </row>
    <row r="915" spans="1:7">
      <c r="A915" s="64">
        <v>61</v>
      </c>
      <c r="B915" s="68" t="s">
        <v>14</v>
      </c>
      <c r="C915" s="69">
        <v>2</v>
      </c>
      <c r="D915" s="67" t="s">
        <v>161</v>
      </c>
      <c r="E915" s="56"/>
      <c r="F915" s="57">
        <v>0</v>
      </c>
      <c r="G915" s="72">
        <f t="shared" si="15"/>
        <v>0</v>
      </c>
    </row>
    <row r="916" spans="1:7">
      <c r="A916" s="64">
        <v>62</v>
      </c>
      <c r="B916" s="68" t="s">
        <v>115</v>
      </c>
      <c r="C916" s="69">
        <v>2</v>
      </c>
      <c r="D916" s="70" t="s">
        <v>161</v>
      </c>
      <c r="E916" s="56"/>
      <c r="F916" s="57">
        <v>0</v>
      </c>
      <c r="G916" s="72">
        <f t="shared" si="15"/>
        <v>0</v>
      </c>
    </row>
    <row r="917" spans="1:7">
      <c r="A917" s="64">
        <v>63</v>
      </c>
      <c r="B917" s="68" t="s">
        <v>292</v>
      </c>
      <c r="C917" s="69">
        <v>4</v>
      </c>
      <c r="D917" s="70" t="s">
        <v>161</v>
      </c>
      <c r="E917" s="56"/>
      <c r="F917" s="57">
        <v>0</v>
      </c>
      <c r="G917" s="72">
        <f t="shared" si="15"/>
        <v>0</v>
      </c>
    </row>
    <row r="918" spans="1:7">
      <c r="A918" s="64">
        <v>64</v>
      </c>
      <c r="B918" s="68" t="s">
        <v>293</v>
      </c>
      <c r="C918" s="69">
        <v>4</v>
      </c>
      <c r="D918" s="70" t="s">
        <v>161</v>
      </c>
      <c r="E918" s="56"/>
      <c r="F918" s="57">
        <v>0</v>
      </c>
      <c r="G918" s="72">
        <f t="shared" si="15"/>
        <v>0</v>
      </c>
    </row>
    <row r="919" spans="1:7">
      <c r="A919" s="64">
        <v>65</v>
      </c>
      <c r="B919" s="68" t="s">
        <v>294</v>
      </c>
      <c r="C919" s="69">
        <v>4</v>
      </c>
      <c r="D919" s="70" t="s">
        <v>161</v>
      </c>
      <c r="E919" s="56"/>
      <c r="F919" s="57">
        <v>0</v>
      </c>
      <c r="G919" s="72">
        <f t="shared" ref="G919:G982" si="16">C919*F919</f>
        <v>0</v>
      </c>
    </row>
    <row r="920" spans="1:7">
      <c r="A920" s="64">
        <v>66</v>
      </c>
      <c r="B920" s="68" t="s">
        <v>295</v>
      </c>
      <c r="C920" s="69">
        <v>4</v>
      </c>
      <c r="D920" s="70" t="s">
        <v>161</v>
      </c>
      <c r="E920" s="56"/>
      <c r="F920" s="57">
        <v>0</v>
      </c>
      <c r="G920" s="72">
        <f t="shared" si="16"/>
        <v>0</v>
      </c>
    </row>
    <row r="921" spans="1:7">
      <c r="A921" s="64">
        <v>67</v>
      </c>
      <c r="B921" s="68" t="s">
        <v>296</v>
      </c>
      <c r="C921" s="69">
        <v>4</v>
      </c>
      <c r="D921" s="70" t="s">
        <v>161</v>
      </c>
      <c r="E921" s="56"/>
      <c r="F921" s="57">
        <v>0</v>
      </c>
      <c r="G921" s="72">
        <f t="shared" si="16"/>
        <v>0</v>
      </c>
    </row>
    <row r="922" spans="1:7">
      <c r="A922" s="64">
        <v>68</v>
      </c>
      <c r="B922" s="68" t="s">
        <v>297</v>
      </c>
      <c r="C922" s="69">
        <v>1</v>
      </c>
      <c r="D922" s="70" t="s">
        <v>161</v>
      </c>
      <c r="E922" s="56"/>
      <c r="F922" s="57">
        <v>0</v>
      </c>
      <c r="G922" s="72">
        <f t="shared" si="16"/>
        <v>0</v>
      </c>
    </row>
    <row r="923" spans="1:7">
      <c r="A923" s="64">
        <v>69</v>
      </c>
      <c r="B923" s="65" t="s">
        <v>135</v>
      </c>
      <c r="C923" s="69">
        <v>2</v>
      </c>
      <c r="D923" s="67" t="s">
        <v>161</v>
      </c>
      <c r="E923" s="56"/>
      <c r="F923" s="57">
        <v>0</v>
      </c>
      <c r="G923" s="72">
        <f t="shared" si="16"/>
        <v>0</v>
      </c>
    </row>
    <row r="924" spans="1:7">
      <c r="A924" s="64">
        <v>70</v>
      </c>
      <c r="B924" s="68" t="s">
        <v>47</v>
      </c>
      <c r="C924" s="69">
        <v>2</v>
      </c>
      <c r="D924" s="67" t="s">
        <v>161</v>
      </c>
      <c r="E924" s="56"/>
      <c r="F924" s="57">
        <v>0</v>
      </c>
      <c r="G924" s="72">
        <f t="shared" si="16"/>
        <v>0</v>
      </c>
    </row>
    <row r="925" spans="1:7">
      <c r="A925" s="64">
        <v>71</v>
      </c>
      <c r="B925" s="68" t="s">
        <v>77</v>
      </c>
      <c r="C925" s="69">
        <v>1</v>
      </c>
      <c r="D925" s="67" t="s">
        <v>161</v>
      </c>
      <c r="E925" s="56"/>
      <c r="F925" s="57">
        <v>0</v>
      </c>
      <c r="G925" s="72">
        <f t="shared" si="16"/>
        <v>0</v>
      </c>
    </row>
    <row r="926" spans="1:7">
      <c r="A926" s="64">
        <v>72</v>
      </c>
      <c r="B926" s="65" t="s">
        <v>15</v>
      </c>
      <c r="C926" s="69">
        <v>1</v>
      </c>
      <c r="D926" s="67" t="s">
        <v>161</v>
      </c>
      <c r="E926" s="56"/>
      <c r="F926" s="57">
        <v>0</v>
      </c>
      <c r="G926" s="72">
        <f t="shared" si="16"/>
        <v>0</v>
      </c>
    </row>
    <row r="927" spans="1:7">
      <c r="A927" s="64">
        <v>73</v>
      </c>
      <c r="B927" s="65" t="s">
        <v>16</v>
      </c>
      <c r="C927" s="69">
        <v>1</v>
      </c>
      <c r="D927" s="67" t="s">
        <v>161</v>
      </c>
      <c r="E927" s="56"/>
      <c r="F927" s="57">
        <v>0</v>
      </c>
      <c r="G927" s="72">
        <f t="shared" si="16"/>
        <v>0</v>
      </c>
    </row>
    <row r="928" spans="1:7">
      <c r="A928" s="64">
        <v>74</v>
      </c>
      <c r="B928" s="68" t="s">
        <v>78</v>
      </c>
      <c r="C928" s="69">
        <v>6</v>
      </c>
      <c r="D928" s="67" t="s">
        <v>161</v>
      </c>
      <c r="E928" s="56"/>
      <c r="F928" s="57">
        <v>0</v>
      </c>
      <c r="G928" s="72">
        <f t="shared" si="16"/>
        <v>0</v>
      </c>
    </row>
    <row r="929" spans="1:7">
      <c r="A929" s="64">
        <v>75</v>
      </c>
      <c r="B929" s="68" t="s">
        <v>101</v>
      </c>
      <c r="C929" s="69">
        <v>8</v>
      </c>
      <c r="D929" s="67" t="s">
        <v>161</v>
      </c>
      <c r="E929" s="56"/>
      <c r="F929" s="57">
        <v>0</v>
      </c>
      <c r="G929" s="72">
        <f t="shared" si="16"/>
        <v>0</v>
      </c>
    </row>
    <row r="930" spans="1:7">
      <c r="A930" s="64">
        <v>76</v>
      </c>
      <c r="B930" s="68" t="s">
        <v>102</v>
      </c>
      <c r="C930" s="69">
        <v>8</v>
      </c>
      <c r="D930" s="67" t="s">
        <v>161</v>
      </c>
      <c r="E930" s="56"/>
      <c r="F930" s="57">
        <v>0</v>
      </c>
      <c r="G930" s="72">
        <f t="shared" si="16"/>
        <v>0</v>
      </c>
    </row>
    <row r="931" spans="1:7">
      <c r="A931" s="64">
        <v>77</v>
      </c>
      <c r="B931" s="68" t="s">
        <v>79</v>
      </c>
      <c r="C931" s="69">
        <v>6</v>
      </c>
      <c r="D931" s="67" t="s">
        <v>161</v>
      </c>
      <c r="E931" s="56"/>
      <c r="F931" s="57">
        <v>0</v>
      </c>
      <c r="G931" s="72">
        <f t="shared" si="16"/>
        <v>0</v>
      </c>
    </row>
    <row r="932" spans="1:7">
      <c r="A932" s="64">
        <v>78</v>
      </c>
      <c r="B932" s="68" t="s">
        <v>80</v>
      </c>
      <c r="C932" s="69">
        <v>6</v>
      </c>
      <c r="D932" s="67" t="s">
        <v>161</v>
      </c>
      <c r="E932" s="56"/>
      <c r="F932" s="57">
        <v>0</v>
      </c>
      <c r="G932" s="72">
        <f t="shared" si="16"/>
        <v>0</v>
      </c>
    </row>
    <row r="933" spans="1:7">
      <c r="A933" s="64">
        <v>79</v>
      </c>
      <c r="B933" s="68" t="s">
        <v>81</v>
      </c>
      <c r="C933" s="69">
        <v>1</v>
      </c>
      <c r="D933" s="67" t="s">
        <v>161</v>
      </c>
      <c r="E933" s="56"/>
      <c r="F933" s="57">
        <v>0</v>
      </c>
      <c r="G933" s="72">
        <f t="shared" si="16"/>
        <v>0</v>
      </c>
    </row>
    <row r="934" spans="1:7">
      <c r="A934" s="64">
        <v>80</v>
      </c>
      <c r="B934" s="68" t="s">
        <v>82</v>
      </c>
      <c r="C934" s="69">
        <v>1</v>
      </c>
      <c r="D934" s="67" t="s">
        <v>161</v>
      </c>
      <c r="E934" s="56"/>
      <c r="F934" s="57">
        <v>0</v>
      </c>
      <c r="G934" s="72">
        <f t="shared" si="16"/>
        <v>0</v>
      </c>
    </row>
    <row r="935" spans="1:7">
      <c r="A935" s="64">
        <v>81</v>
      </c>
      <c r="B935" s="68" t="s">
        <v>83</v>
      </c>
      <c r="C935" s="69">
        <v>1</v>
      </c>
      <c r="D935" s="67" t="s">
        <v>161</v>
      </c>
      <c r="E935" s="56"/>
      <c r="F935" s="57">
        <v>0</v>
      </c>
      <c r="G935" s="72">
        <f t="shared" si="16"/>
        <v>0</v>
      </c>
    </row>
    <row r="936" spans="1:7">
      <c r="A936" s="64">
        <v>82</v>
      </c>
      <c r="B936" s="65" t="s">
        <v>136</v>
      </c>
      <c r="C936" s="69">
        <v>1</v>
      </c>
      <c r="D936" s="67" t="s">
        <v>161</v>
      </c>
      <c r="E936" s="56"/>
      <c r="F936" s="57">
        <v>0</v>
      </c>
      <c r="G936" s="72">
        <f t="shared" si="16"/>
        <v>0</v>
      </c>
    </row>
    <row r="937" spans="1:7">
      <c r="A937" s="64">
        <v>83</v>
      </c>
      <c r="B937" s="68" t="s">
        <v>54</v>
      </c>
      <c r="C937" s="69">
        <v>1</v>
      </c>
      <c r="D937" s="66" t="s">
        <v>48</v>
      </c>
      <c r="E937" s="56"/>
      <c r="F937" s="57">
        <v>0</v>
      </c>
      <c r="G937" s="72">
        <f t="shared" si="16"/>
        <v>0</v>
      </c>
    </row>
    <row r="938" spans="1:7">
      <c r="A938" s="64">
        <v>84</v>
      </c>
      <c r="B938" s="68" t="s">
        <v>41</v>
      </c>
      <c r="C938" s="69">
        <v>2</v>
      </c>
      <c r="D938" s="67" t="s">
        <v>161</v>
      </c>
      <c r="E938" s="56"/>
      <c r="F938" s="57">
        <v>0</v>
      </c>
      <c r="G938" s="72">
        <f t="shared" si="16"/>
        <v>0</v>
      </c>
    </row>
    <row r="939" spans="1:7">
      <c r="A939" s="64">
        <v>85</v>
      </c>
      <c r="B939" s="68" t="s">
        <v>42</v>
      </c>
      <c r="C939" s="69">
        <v>2</v>
      </c>
      <c r="D939" s="67" t="s">
        <v>161</v>
      </c>
      <c r="E939" s="56"/>
      <c r="F939" s="57">
        <v>0</v>
      </c>
      <c r="G939" s="72">
        <f t="shared" si="16"/>
        <v>0</v>
      </c>
    </row>
    <row r="940" spans="1:7">
      <c r="A940" s="64">
        <v>86</v>
      </c>
      <c r="B940" s="68" t="s">
        <v>17</v>
      </c>
      <c r="C940" s="69">
        <v>4</v>
      </c>
      <c r="D940" s="67" t="s">
        <v>161</v>
      </c>
      <c r="E940" s="56"/>
      <c r="F940" s="57">
        <v>0</v>
      </c>
      <c r="G940" s="72">
        <f t="shared" si="16"/>
        <v>0</v>
      </c>
    </row>
    <row r="941" spans="1:7">
      <c r="A941" s="64">
        <v>87</v>
      </c>
      <c r="B941" s="68" t="s">
        <v>18</v>
      </c>
      <c r="C941" s="69">
        <v>4</v>
      </c>
      <c r="D941" s="67" t="s">
        <v>161</v>
      </c>
      <c r="E941" s="56"/>
      <c r="F941" s="57">
        <v>0</v>
      </c>
      <c r="G941" s="72">
        <f t="shared" si="16"/>
        <v>0</v>
      </c>
    </row>
    <row r="942" spans="1:7">
      <c r="A942" s="64">
        <v>88</v>
      </c>
      <c r="B942" s="68" t="s">
        <v>19</v>
      </c>
      <c r="C942" s="69">
        <v>4</v>
      </c>
      <c r="D942" s="67" t="s">
        <v>161</v>
      </c>
      <c r="E942" s="56"/>
      <c r="F942" s="57">
        <v>0</v>
      </c>
      <c r="G942" s="72">
        <f t="shared" si="16"/>
        <v>0</v>
      </c>
    </row>
    <row r="943" spans="1:7">
      <c r="A943" s="64">
        <v>89</v>
      </c>
      <c r="B943" s="68" t="s">
        <v>20</v>
      </c>
      <c r="C943" s="69">
        <v>4</v>
      </c>
      <c r="D943" s="67" t="s">
        <v>161</v>
      </c>
      <c r="E943" s="56"/>
      <c r="F943" s="57">
        <v>0</v>
      </c>
      <c r="G943" s="72">
        <f t="shared" si="16"/>
        <v>0</v>
      </c>
    </row>
    <row r="944" spans="1:7">
      <c r="A944" s="64">
        <v>90</v>
      </c>
      <c r="B944" s="65" t="s">
        <v>21</v>
      </c>
      <c r="C944" s="69">
        <v>4</v>
      </c>
      <c r="D944" s="67" t="s">
        <v>161</v>
      </c>
      <c r="E944" s="56"/>
      <c r="F944" s="57">
        <v>0</v>
      </c>
      <c r="G944" s="72">
        <f t="shared" si="16"/>
        <v>0</v>
      </c>
    </row>
    <row r="945" spans="1:7">
      <c r="A945" s="64">
        <v>91</v>
      </c>
      <c r="B945" s="68" t="s">
        <v>22</v>
      </c>
      <c r="C945" s="69">
        <v>4</v>
      </c>
      <c r="D945" s="67" t="s">
        <v>161</v>
      </c>
      <c r="E945" s="56"/>
      <c r="F945" s="57">
        <v>0</v>
      </c>
      <c r="G945" s="72">
        <f t="shared" si="16"/>
        <v>0</v>
      </c>
    </row>
    <row r="946" spans="1:7">
      <c r="A946" s="64">
        <v>92</v>
      </c>
      <c r="B946" s="68" t="s">
        <v>23</v>
      </c>
      <c r="C946" s="69">
        <v>1</v>
      </c>
      <c r="D946" s="67" t="s">
        <v>161</v>
      </c>
      <c r="E946" s="56"/>
      <c r="F946" s="57">
        <v>0</v>
      </c>
      <c r="G946" s="72">
        <f t="shared" si="16"/>
        <v>0</v>
      </c>
    </row>
    <row r="947" spans="1:7">
      <c r="A947" s="64">
        <v>93</v>
      </c>
      <c r="B947" s="68" t="s">
        <v>24</v>
      </c>
      <c r="C947" s="69">
        <v>1</v>
      </c>
      <c r="D947" s="67" t="s">
        <v>161</v>
      </c>
      <c r="E947" s="56"/>
      <c r="F947" s="57">
        <v>0</v>
      </c>
      <c r="G947" s="72">
        <f t="shared" si="16"/>
        <v>0</v>
      </c>
    </row>
    <row r="948" spans="1:7">
      <c r="A948" s="64">
        <v>94</v>
      </c>
      <c r="B948" s="68" t="s">
        <v>152</v>
      </c>
      <c r="C948" s="66">
        <v>2</v>
      </c>
      <c r="D948" s="67" t="s">
        <v>161</v>
      </c>
      <c r="E948" s="56"/>
      <c r="F948" s="57">
        <v>0</v>
      </c>
      <c r="G948" s="72">
        <f t="shared" si="16"/>
        <v>0</v>
      </c>
    </row>
    <row r="949" spans="1:7">
      <c r="A949" s="64">
        <v>95</v>
      </c>
      <c r="B949" s="68" t="s">
        <v>116</v>
      </c>
      <c r="C949" s="69">
        <v>2</v>
      </c>
      <c r="D949" s="70" t="s">
        <v>161</v>
      </c>
      <c r="E949" s="56"/>
      <c r="F949" s="57">
        <v>0</v>
      </c>
      <c r="G949" s="72">
        <f t="shared" si="16"/>
        <v>0</v>
      </c>
    </row>
    <row r="950" spans="1:7">
      <c r="A950" s="64">
        <v>96</v>
      </c>
      <c r="B950" s="68" t="s">
        <v>117</v>
      </c>
      <c r="C950" s="69">
        <v>2</v>
      </c>
      <c r="D950" s="70" t="s">
        <v>161</v>
      </c>
      <c r="E950" s="56"/>
      <c r="F950" s="57">
        <v>0</v>
      </c>
      <c r="G950" s="72">
        <f t="shared" si="16"/>
        <v>0</v>
      </c>
    </row>
    <row r="951" spans="1:7">
      <c r="A951" s="64">
        <v>97</v>
      </c>
      <c r="B951" s="68" t="s">
        <v>118</v>
      </c>
      <c r="C951" s="69">
        <v>2</v>
      </c>
      <c r="D951" s="70" t="s">
        <v>161</v>
      </c>
      <c r="E951" s="56"/>
      <c r="F951" s="57">
        <v>0</v>
      </c>
      <c r="G951" s="72">
        <f t="shared" si="16"/>
        <v>0</v>
      </c>
    </row>
    <row r="952" spans="1:7">
      <c r="A952" s="64">
        <v>98</v>
      </c>
      <c r="B952" s="68" t="s">
        <v>119</v>
      </c>
      <c r="C952" s="69">
        <v>2</v>
      </c>
      <c r="D952" s="70" t="s">
        <v>161</v>
      </c>
      <c r="E952" s="56"/>
      <c r="F952" s="57">
        <v>0</v>
      </c>
      <c r="G952" s="72">
        <f t="shared" si="16"/>
        <v>0</v>
      </c>
    </row>
    <row r="953" spans="1:7">
      <c r="A953" s="64">
        <v>99</v>
      </c>
      <c r="B953" s="68" t="s">
        <v>57</v>
      </c>
      <c r="C953" s="69">
        <v>2</v>
      </c>
      <c r="D953" s="67" t="s">
        <v>161</v>
      </c>
      <c r="E953" s="56"/>
      <c r="F953" s="57">
        <v>0</v>
      </c>
      <c r="G953" s="72">
        <f t="shared" si="16"/>
        <v>0</v>
      </c>
    </row>
    <row r="954" spans="1:7">
      <c r="A954" s="64">
        <v>100</v>
      </c>
      <c r="B954" s="68" t="s">
        <v>58</v>
      </c>
      <c r="C954" s="69">
        <v>3</v>
      </c>
      <c r="D954" s="67" t="s">
        <v>161</v>
      </c>
      <c r="E954" s="56"/>
      <c r="F954" s="57">
        <v>0</v>
      </c>
      <c r="G954" s="72">
        <f t="shared" si="16"/>
        <v>0</v>
      </c>
    </row>
    <row r="955" spans="1:7">
      <c r="A955" s="64">
        <v>101</v>
      </c>
      <c r="B955" s="68" t="s">
        <v>59</v>
      </c>
      <c r="C955" s="69">
        <v>3</v>
      </c>
      <c r="D955" s="67" t="s">
        <v>161</v>
      </c>
      <c r="E955" s="56"/>
      <c r="F955" s="57">
        <v>0</v>
      </c>
      <c r="G955" s="72">
        <f t="shared" si="16"/>
        <v>0</v>
      </c>
    </row>
    <row r="956" spans="1:7">
      <c r="A956" s="64">
        <v>102</v>
      </c>
      <c r="B956" s="68" t="s">
        <v>60</v>
      </c>
      <c r="C956" s="69">
        <v>3</v>
      </c>
      <c r="D956" s="67" t="s">
        <v>161</v>
      </c>
      <c r="E956" s="56"/>
      <c r="F956" s="57">
        <v>0</v>
      </c>
      <c r="G956" s="72">
        <f t="shared" si="16"/>
        <v>0</v>
      </c>
    </row>
    <row r="957" spans="1:7">
      <c r="A957" s="64">
        <v>103</v>
      </c>
      <c r="B957" s="68" t="s">
        <v>61</v>
      </c>
      <c r="C957" s="69">
        <v>3</v>
      </c>
      <c r="D957" s="67" t="s">
        <v>161</v>
      </c>
      <c r="E957" s="56"/>
      <c r="F957" s="57">
        <v>0</v>
      </c>
      <c r="G957" s="72">
        <f t="shared" si="16"/>
        <v>0</v>
      </c>
    </row>
    <row r="958" spans="1:7">
      <c r="A958" s="64">
        <v>104</v>
      </c>
      <c r="B958" s="65" t="s">
        <v>25</v>
      </c>
      <c r="C958" s="69">
        <v>2</v>
      </c>
      <c r="D958" s="67" t="s">
        <v>161</v>
      </c>
      <c r="E958" s="56"/>
      <c r="F958" s="57">
        <v>0</v>
      </c>
      <c r="G958" s="72">
        <f t="shared" si="16"/>
        <v>0</v>
      </c>
    </row>
    <row r="959" spans="1:7">
      <c r="A959" s="64">
        <v>105</v>
      </c>
      <c r="B959" s="68" t="s">
        <v>43</v>
      </c>
      <c r="C959" s="69">
        <v>10</v>
      </c>
      <c r="D959" s="67" t="s">
        <v>161</v>
      </c>
      <c r="E959" s="56"/>
      <c r="F959" s="57">
        <v>0</v>
      </c>
      <c r="G959" s="72">
        <f t="shared" si="16"/>
        <v>0</v>
      </c>
    </row>
    <row r="960" spans="1:7">
      <c r="A960" s="64">
        <v>106</v>
      </c>
      <c r="B960" s="68" t="s">
        <v>120</v>
      </c>
      <c r="C960" s="69">
        <v>1</v>
      </c>
      <c r="D960" s="70" t="s">
        <v>161</v>
      </c>
      <c r="E960" s="56"/>
      <c r="F960" s="57">
        <v>0</v>
      </c>
      <c r="G960" s="72">
        <f t="shared" si="16"/>
        <v>0</v>
      </c>
    </row>
    <row r="961" spans="1:7">
      <c r="A961" s="64">
        <v>107</v>
      </c>
      <c r="B961" s="68" t="s">
        <v>144</v>
      </c>
      <c r="C961" s="69">
        <v>1</v>
      </c>
      <c r="D961" s="67" t="s">
        <v>161</v>
      </c>
      <c r="E961" s="56"/>
      <c r="F961" s="57">
        <v>0</v>
      </c>
      <c r="G961" s="72">
        <f t="shared" si="16"/>
        <v>0</v>
      </c>
    </row>
    <row r="962" spans="1:7">
      <c r="A962" s="64">
        <v>108</v>
      </c>
      <c r="B962" s="68" t="s">
        <v>121</v>
      </c>
      <c r="C962" s="69">
        <v>1</v>
      </c>
      <c r="D962" s="70" t="s">
        <v>161</v>
      </c>
      <c r="E962" s="56"/>
      <c r="F962" s="57">
        <v>0</v>
      </c>
      <c r="G962" s="72">
        <f t="shared" si="16"/>
        <v>0</v>
      </c>
    </row>
    <row r="963" spans="1:7">
      <c r="A963" s="64">
        <v>109</v>
      </c>
      <c r="B963" s="68" t="s">
        <v>44</v>
      </c>
      <c r="C963" s="69">
        <v>4</v>
      </c>
      <c r="D963" s="67" t="s">
        <v>161</v>
      </c>
      <c r="E963" s="56"/>
      <c r="F963" s="57">
        <v>0</v>
      </c>
      <c r="G963" s="72">
        <f t="shared" si="16"/>
        <v>0</v>
      </c>
    </row>
    <row r="964" spans="1:7">
      <c r="A964" s="64">
        <v>110</v>
      </c>
      <c r="B964" s="68" t="s">
        <v>153</v>
      </c>
      <c r="C964" s="66">
        <v>6</v>
      </c>
      <c r="D964" s="67" t="s">
        <v>161</v>
      </c>
      <c r="E964" s="56"/>
      <c r="F964" s="57">
        <v>0</v>
      </c>
      <c r="G964" s="72">
        <f t="shared" si="16"/>
        <v>0</v>
      </c>
    </row>
    <row r="965" spans="1:7">
      <c r="A965" s="64">
        <v>111</v>
      </c>
      <c r="B965" s="68" t="s">
        <v>103</v>
      </c>
      <c r="C965" s="69">
        <v>20</v>
      </c>
      <c r="D965" s="67" t="s">
        <v>161</v>
      </c>
      <c r="E965" s="56"/>
      <c r="F965" s="57">
        <v>0</v>
      </c>
      <c r="G965" s="72">
        <f t="shared" si="16"/>
        <v>0</v>
      </c>
    </row>
    <row r="966" spans="1:7">
      <c r="A966" s="64">
        <v>112</v>
      </c>
      <c r="B966" s="68" t="s">
        <v>298</v>
      </c>
      <c r="C966" s="66">
        <v>3</v>
      </c>
      <c r="D966" s="67" t="s">
        <v>161</v>
      </c>
      <c r="E966" s="56"/>
      <c r="F966" s="57">
        <v>0</v>
      </c>
      <c r="G966" s="72">
        <f t="shared" si="16"/>
        <v>0</v>
      </c>
    </row>
    <row r="967" spans="1:7">
      <c r="A967" s="64">
        <v>113</v>
      </c>
      <c r="B967" s="68" t="s">
        <v>84</v>
      </c>
      <c r="C967" s="69">
        <v>6</v>
      </c>
      <c r="D967" s="67" t="s">
        <v>161</v>
      </c>
      <c r="E967" s="56"/>
      <c r="F967" s="57">
        <v>0</v>
      </c>
      <c r="G967" s="72">
        <f t="shared" si="16"/>
        <v>0</v>
      </c>
    </row>
    <row r="968" spans="1:7">
      <c r="A968" s="64">
        <v>114</v>
      </c>
      <c r="B968" s="68" t="s">
        <v>26</v>
      </c>
      <c r="C968" s="69">
        <v>1</v>
      </c>
      <c r="D968" s="67" t="s">
        <v>161</v>
      </c>
      <c r="E968" s="56"/>
      <c r="F968" s="57">
        <v>0</v>
      </c>
      <c r="G968" s="72">
        <f t="shared" si="16"/>
        <v>0</v>
      </c>
    </row>
    <row r="969" spans="1:7">
      <c r="A969" s="64">
        <v>115</v>
      </c>
      <c r="B969" s="65" t="s">
        <v>126</v>
      </c>
      <c r="C969" s="69">
        <v>4</v>
      </c>
      <c r="D969" s="70" t="s">
        <v>161</v>
      </c>
      <c r="E969" s="56"/>
      <c r="F969" s="57">
        <v>0</v>
      </c>
      <c r="G969" s="72">
        <f t="shared" si="16"/>
        <v>0</v>
      </c>
    </row>
    <row r="970" spans="1:7">
      <c r="A970" s="64">
        <v>116</v>
      </c>
      <c r="B970" s="68" t="s">
        <v>104</v>
      </c>
      <c r="C970" s="69">
        <v>20</v>
      </c>
      <c r="D970" s="67" t="s">
        <v>161</v>
      </c>
      <c r="E970" s="56"/>
      <c r="F970" s="57">
        <v>0</v>
      </c>
      <c r="G970" s="72">
        <f t="shared" si="16"/>
        <v>0</v>
      </c>
    </row>
    <row r="971" spans="1:7">
      <c r="A971" s="64">
        <v>117</v>
      </c>
      <c r="B971" s="68" t="s">
        <v>9</v>
      </c>
      <c r="C971" s="66">
        <v>1</v>
      </c>
      <c r="D971" s="67" t="s">
        <v>161</v>
      </c>
      <c r="E971" s="56"/>
      <c r="F971" s="57">
        <v>0</v>
      </c>
      <c r="G971" s="72">
        <f t="shared" si="16"/>
        <v>0</v>
      </c>
    </row>
    <row r="972" spans="1:7">
      <c r="A972" s="64">
        <v>118</v>
      </c>
      <c r="B972" s="65" t="s">
        <v>4</v>
      </c>
      <c r="C972" s="66">
        <v>1</v>
      </c>
      <c r="D972" s="67" t="s">
        <v>161</v>
      </c>
      <c r="E972" s="56"/>
      <c r="F972" s="57">
        <v>0</v>
      </c>
      <c r="G972" s="72">
        <f t="shared" si="16"/>
        <v>0</v>
      </c>
    </row>
    <row r="973" spans="1:7">
      <c r="A973" s="64">
        <v>119</v>
      </c>
      <c r="B973" s="68" t="s">
        <v>85</v>
      </c>
      <c r="C973" s="69">
        <v>100</v>
      </c>
      <c r="D973" s="67" t="s">
        <v>161</v>
      </c>
      <c r="E973" s="56"/>
      <c r="F973" s="57">
        <v>0</v>
      </c>
      <c r="G973" s="72">
        <f t="shared" si="16"/>
        <v>0</v>
      </c>
    </row>
    <row r="974" spans="1:7">
      <c r="A974" s="64">
        <v>120</v>
      </c>
      <c r="B974" s="65" t="s">
        <v>132</v>
      </c>
      <c r="C974" s="69">
        <v>1</v>
      </c>
      <c r="D974" s="67" t="s">
        <v>161</v>
      </c>
      <c r="E974" s="56"/>
      <c r="F974" s="57">
        <v>0</v>
      </c>
      <c r="G974" s="72">
        <f t="shared" si="16"/>
        <v>0</v>
      </c>
    </row>
    <row r="975" spans="1:7">
      <c r="A975" s="64">
        <v>121</v>
      </c>
      <c r="B975" s="65" t="s">
        <v>27</v>
      </c>
      <c r="C975" s="69">
        <v>1</v>
      </c>
      <c r="D975" s="67" t="s">
        <v>161</v>
      </c>
      <c r="E975" s="56"/>
      <c r="F975" s="57">
        <v>0</v>
      </c>
      <c r="G975" s="72">
        <f t="shared" si="16"/>
        <v>0</v>
      </c>
    </row>
    <row r="976" spans="1:7">
      <c r="A976" s="64">
        <v>122</v>
      </c>
      <c r="B976" s="68" t="s">
        <v>28</v>
      </c>
      <c r="C976" s="69">
        <v>2</v>
      </c>
      <c r="D976" s="67" t="s">
        <v>161</v>
      </c>
      <c r="E976" s="56"/>
      <c r="F976" s="57">
        <v>0</v>
      </c>
      <c r="G976" s="72">
        <f t="shared" si="16"/>
        <v>0</v>
      </c>
    </row>
    <row r="977" spans="1:7">
      <c r="A977" s="64">
        <v>123</v>
      </c>
      <c r="B977" s="68" t="s">
        <v>29</v>
      </c>
      <c r="C977" s="69">
        <v>2</v>
      </c>
      <c r="D977" s="67" t="s">
        <v>161</v>
      </c>
      <c r="E977" s="56"/>
      <c r="F977" s="57">
        <v>0</v>
      </c>
      <c r="G977" s="72">
        <f t="shared" si="16"/>
        <v>0</v>
      </c>
    </row>
    <row r="978" spans="1:7">
      <c r="A978" s="64">
        <v>124</v>
      </c>
      <c r="B978" s="65" t="s">
        <v>133</v>
      </c>
      <c r="C978" s="69">
        <v>1</v>
      </c>
      <c r="D978" s="67" t="s">
        <v>161</v>
      </c>
      <c r="E978" s="56"/>
      <c r="F978" s="57">
        <v>0</v>
      </c>
      <c r="G978" s="72">
        <f t="shared" si="16"/>
        <v>0</v>
      </c>
    </row>
    <row r="979" spans="1:7">
      <c r="A979" s="64">
        <v>125</v>
      </c>
      <c r="B979" s="68" t="s">
        <v>30</v>
      </c>
      <c r="C979" s="69">
        <v>2</v>
      </c>
      <c r="D979" s="67" t="s">
        <v>161</v>
      </c>
      <c r="E979" s="56"/>
      <c r="F979" s="57">
        <v>0</v>
      </c>
      <c r="G979" s="72">
        <f t="shared" si="16"/>
        <v>0</v>
      </c>
    </row>
    <row r="980" spans="1:7">
      <c r="A980" s="64">
        <v>126</v>
      </c>
      <c r="B980" s="68" t="s">
        <v>31</v>
      </c>
      <c r="C980" s="69">
        <v>2</v>
      </c>
      <c r="D980" s="67" t="s">
        <v>161</v>
      </c>
      <c r="E980" s="56"/>
      <c r="F980" s="57">
        <v>0</v>
      </c>
      <c r="G980" s="72">
        <f t="shared" si="16"/>
        <v>0</v>
      </c>
    </row>
    <row r="981" spans="1:7">
      <c r="A981" s="64">
        <v>127</v>
      </c>
      <c r="B981" s="68" t="s">
        <v>105</v>
      </c>
      <c r="C981" s="69">
        <v>8</v>
      </c>
      <c r="D981" s="67" t="s">
        <v>161</v>
      </c>
      <c r="E981" s="56"/>
      <c r="F981" s="57">
        <v>0</v>
      </c>
      <c r="G981" s="72">
        <f t="shared" si="16"/>
        <v>0</v>
      </c>
    </row>
    <row r="982" spans="1:7">
      <c r="A982" s="64">
        <v>128</v>
      </c>
      <c r="B982" s="68" t="s">
        <v>86</v>
      </c>
      <c r="C982" s="69">
        <v>1</v>
      </c>
      <c r="D982" s="67" t="s">
        <v>161</v>
      </c>
      <c r="E982" s="56"/>
      <c r="F982" s="57">
        <v>0</v>
      </c>
      <c r="G982" s="72">
        <f t="shared" si="16"/>
        <v>0</v>
      </c>
    </row>
    <row r="983" spans="1:7">
      <c r="A983" s="64">
        <v>129</v>
      </c>
      <c r="B983" s="68" t="s">
        <v>87</v>
      </c>
      <c r="C983" s="69">
        <v>16</v>
      </c>
      <c r="D983" s="67" t="s">
        <v>161</v>
      </c>
      <c r="E983" s="56"/>
      <c r="F983" s="57">
        <v>0</v>
      </c>
      <c r="G983" s="72">
        <f t="shared" ref="G983:G1019" si="17">C983*F983</f>
        <v>0</v>
      </c>
    </row>
    <row r="984" spans="1:7">
      <c r="A984" s="64">
        <v>130</v>
      </c>
      <c r="B984" s="68" t="s">
        <v>88</v>
      </c>
      <c r="C984" s="69">
        <v>2</v>
      </c>
      <c r="D984" s="67" t="s">
        <v>161</v>
      </c>
      <c r="E984" s="56"/>
      <c r="F984" s="57">
        <v>0</v>
      </c>
      <c r="G984" s="72">
        <f t="shared" si="17"/>
        <v>0</v>
      </c>
    </row>
    <row r="985" spans="1:7">
      <c r="A985" s="64">
        <v>131</v>
      </c>
      <c r="B985" s="68" t="s">
        <v>89</v>
      </c>
      <c r="C985" s="69">
        <v>16</v>
      </c>
      <c r="D985" s="67" t="s">
        <v>161</v>
      </c>
      <c r="E985" s="56"/>
      <c r="F985" s="57">
        <v>0</v>
      </c>
      <c r="G985" s="72">
        <f t="shared" si="17"/>
        <v>0</v>
      </c>
    </row>
    <row r="986" spans="1:7">
      <c r="A986" s="64">
        <v>132</v>
      </c>
      <c r="B986" s="68" t="s">
        <v>90</v>
      </c>
      <c r="C986" s="69">
        <v>1</v>
      </c>
      <c r="D986" s="67" t="s">
        <v>161</v>
      </c>
      <c r="E986" s="56"/>
      <c r="F986" s="57">
        <v>0</v>
      </c>
      <c r="G986" s="72">
        <f t="shared" si="17"/>
        <v>0</v>
      </c>
    </row>
    <row r="987" spans="1:7">
      <c r="A987" s="64">
        <v>133</v>
      </c>
      <c r="B987" s="68" t="s">
        <v>122</v>
      </c>
      <c r="C987" s="69">
        <v>2</v>
      </c>
      <c r="D987" s="70" t="s">
        <v>161</v>
      </c>
      <c r="E987" s="56"/>
      <c r="F987" s="57">
        <v>0</v>
      </c>
      <c r="G987" s="72">
        <f t="shared" si="17"/>
        <v>0</v>
      </c>
    </row>
    <row r="988" spans="1:7">
      <c r="A988" s="64">
        <v>134</v>
      </c>
      <c r="B988" s="68" t="s">
        <v>45</v>
      </c>
      <c r="C988" s="69">
        <v>1</v>
      </c>
      <c r="D988" s="67" t="s">
        <v>161</v>
      </c>
      <c r="E988" s="56"/>
      <c r="F988" s="57">
        <v>0</v>
      </c>
      <c r="G988" s="72">
        <f t="shared" si="17"/>
        <v>0</v>
      </c>
    </row>
    <row r="989" spans="1:7">
      <c r="A989" s="64">
        <v>135</v>
      </c>
      <c r="B989" s="68" t="s">
        <v>55</v>
      </c>
      <c r="C989" s="69">
        <v>1</v>
      </c>
      <c r="D989" s="67" t="s">
        <v>161</v>
      </c>
      <c r="E989" s="56"/>
      <c r="F989" s="57">
        <v>0</v>
      </c>
      <c r="G989" s="72">
        <f t="shared" si="17"/>
        <v>0</v>
      </c>
    </row>
    <row r="990" spans="1:7">
      <c r="A990" s="64">
        <v>136</v>
      </c>
      <c r="B990" s="68" t="s">
        <v>91</v>
      </c>
      <c r="C990" s="69">
        <v>2</v>
      </c>
      <c r="D990" s="67" t="s">
        <v>161</v>
      </c>
      <c r="E990" s="56"/>
      <c r="F990" s="57">
        <v>0</v>
      </c>
      <c r="G990" s="72">
        <f t="shared" si="17"/>
        <v>0</v>
      </c>
    </row>
    <row r="991" spans="1:7">
      <c r="A991" s="64">
        <v>137</v>
      </c>
      <c r="B991" s="68" t="s">
        <v>154</v>
      </c>
      <c r="C991" s="66">
        <v>4</v>
      </c>
      <c r="D991" s="67" t="s">
        <v>161</v>
      </c>
      <c r="E991" s="56"/>
      <c r="F991" s="57">
        <v>0</v>
      </c>
      <c r="G991" s="72">
        <f t="shared" si="17"/>
        <v>0</v>
      </c>
    </row>
    <row r="992" spans="1:7">
      <c r="A992" s="64">
        <v>138</v>
      </c>
      <c r="B992" s="68" t="s">
        <v>155</v>
      </c>
      <c r="C992" s="66">
        <v>4</v>
      </c>
      <c r="D992" s="67" t="s">
        <v>161</v>
      </c>
      <c r="E992" s="56"/>
      <c r="F992" s="57">
        <v>0</v>
      </c>
      <c r="G992" s="72">
        <f t="shared" si="17"/>
        <v>0</v>
      </c>
    </row>
    <row r="993" spans="1:7">
      <c r="A993" s="64">
        <v>139</v>
      </c>
      <c r="B993" s="68" t="s">
        <v>156</v>
      </c>
      <c r="C993" s="66">
        <v>4</v>
      </c>
      <c r="D993" s="67" t="s">
        <v>161</v>
      </c>
      <c r="E993" s="56"/>
      <c r="F993" s="57">
        <v>0</v>
      </c>
      <c r="G993" s="72">
        <f t="shared" si="17"/>
        <v>0</v>
      </c>
    </row>
    <row r="994" spans="1:7">
      <c r="A994" s="64">
        <v>140</v>
      </c>
      <c r="B994" s="68" t="s">
        <v>157</v>
      </c>
      <c r="C994" s="66">
        <v>1</v>
      </c>
      <c r="D994" s="67" t="s">
        <v>161</v>
      </c>
      <c r="E994" s="56"/>
      <c r="F994" s="57">
        <v>0</v>
      </c>
      <c r="G994" s="72">
        <f t="shared" si="17"/>
        <v>0</v>
      </c>
    </row>
    <row r="995" spans="1:7">
      <c r="A995" s="64">
        <v>141</v>
      </c>
      <c r="B995" s="68" t="s">
        <v>158</v>
      </c>
      <c r="C995" s="66">
        <v>1</v>
      </c>
      <c r="D995" s="67" t="s">
        <v>161</v>
      </c>
      <c r="E995" s="56"/>
      <c r="F995" s="57">
        <v>0</v>
      </c>
      <c r="G995" s="72">
        <f t="shared" si="17"/>
        <v>0</v>
      </c>
    </row>
    <row r="996" spans="1:7">
      <c r="A996" s="64">
        <v>142</v>
      </c>
      <c r="B996" s="65" t="s">
        <v>32</v>
      </c>
      <c r="C996" s="69">
        <v>1</v>
      </c>
      <c r="D996" s="67" t="s">
        <v>161</v>
      </c>
      <c r="E996" s="56"/>
      <c r="F996" s="57">
        <v>0</v>
      </c>
      <c r="G996" s="72">
        <f t="shared" si="17"/>
        <v>0</v>
      </c>
    </row>
    <row r="997" spans="1:7">
      <c r="A997" s="64">
        <v>143</v>
      </c>
      <c r="B997" s="68" t="s">
        <v>33</v>
      </c>
      <c r="C997" s="69">
        <v>1</v>
      </c>
      <c r="D997" s="67" t="s">
        <v>161</v>
      </c>
      <c r="E997" s="56"/>
      <c r="F997" s="57">
        <v>0</v>
      </c>
      <c r="G997" s="72">
        <f t="shared" si="17"/>
        <v>0</v>
      </c>
    </row>
    <row r="998" spans="1:7">
      <c r="A998" s="64">
        <v>144</v>
      </c>
      <c r="B998" s="65" t="s">
        <v>34</v>
      </c>
      <c r="C998" s="69">
        <v>1</v>
      </c>
      <c r="D998" s="67" t="s">
        <v>161</v>
      </c>
      <c r="E998" s="56"/>
      <c r="F998" s="57">
        <v>0</v>
      </c>
      <c r="G998" s="72">
        <f t="shared" si="17"/>
        <v>0</v>
      </c>
    </row>
    <row r="999" spans="1:7">
      <c r="A999" s="64">
        <v>145</v>
      </c>
      <c r="B999" s="65" t="s">
        <v>137</v>
      </c>
      <c r="C999" s="69">
        <v>1</v>
      </c>
      <c r="D999" s="67" t="s">
        <v>161</v>
      </c>
      <c r="E999" s="56"/>
      <c r="F999" s="57">
        <v>0</v>
      </c>
      <c r="G999" s="72">
        <f t="shared" si="17"/>
        <v>0</v>
      </c>
    </row>
    <row r="1000" spans="1:7">
      <c r="A1000" s="64">
        <v>146</v>
      </c>
      <c r="B1000" s="65" t="s">
        <v>138</v>
      </c>
      <c r="C1000" s="69">
        <v>1</v>
      </c>
      <c r="D1000" s="67" t="s">
        <v>161</v>
      </c>
      <c r="E1000" s="56"/>
      <c r="F1000" s="57">
        <v>0</v>
      </c>
      <c r="G1000" s="72">
        <f t="shared" si="17"/>
        <v>0</v>
      </c>
    </row>
    <row r="1001" spans="1:7">
      <c r="A1001" s="64">
        <v>147</v>
      </c>
      <c r="B1001" s="68" t="s">
        <v>92</v>
      </c>
      <c r="C1001" s="69">
        <v>4</v>
      </c>
      <c r="D1001" s="67" t="s">
        <v>161</v>
      </c>
      <c r="E1001" s="56"/>
      <c r="F1001" s="57">
        <v>0</v>
      </c>
      <c r="G1001" s="72">
        <f t="shared" si="17"/>
        <v>0</v>
      </c>
    </row>
    <row r="1002" spans="1:7">
      <c r="A1002" s="64">
        <v>148</v>
      </c>
      <c r="B1002" s="68" t="s">
        <v>106</v>
      </c>
      <c r="C1002" s="69">
        <v>2</v>
      </c>
      <c r="D1002" s="67" t="s">
        <v>161</v>
      </c>
      <c r="E1002" s="56"/>
      <c r="F1002" s="57">
        <v>0</v>
      </c>
      <c r="G1002" s="72">
        <f t="shared" si="17"/>
        <v>0</v>
      </c>
    </row>
    <row r="1003" spans="1:7">
      <c r="A1003" s="64">
        <v>149</v>
      </c>
      <c r="B1003" s="68" t="s">
        <v>107</v>
      </c>
      <c r="C1003" s="69">
        <v>2</v>
      </c>
      <c r="D1003" s="67" t="s">
        <v>161</v>
      </c>
      <c r="E1003" s="56"/>
      <c r="F1003" s="57">
        <v>0</v>
      </c>
      <c r="G1003" s="72">
        <f t="shared" si="17"/>
        <v>0</v>
      </c>
    </row>
    <row r="1004" spans="1:7">
      <c r="A1004" s="64">
        <v>150</v>
      </c>
      <c r="B1004" s="68" t="s">
        <v>93</v>
      </c>
      <c r="C1004" s="69">
        <v>1</v>
      </c>
      <c r="D1004" s="67" t="s">
        <v>161</v>
      </c>
      <c r="E1004" s="56"/>
      <c r="F1004" s="57">
        <v>0</v>
      </c>
      <c r="G1004" s="72">
        <f t="shared" si="17"/>
        <v>0</v>
      </c>
    </row>
    <row r="1005" spans="1:7">
      <c r="A1005" s="64">
        <v>151</v>
      </c>
      <c r="B1005" s="68" t="s">
        <v>123</v>
      </c>
      <c r="C1005" s="69">
        <v>1</v>
      </c>
      <c r="D1005" s="70" t="s">
        <v>161</v>
      </c>
      <c r="E1005" s="56"/>
      <c r="F1005" s="57">
        <v>0</v>
      </c>
      <c r="G1005" s="72">
        <f t="shared" si="17"/>
        <v>0</v>
      </c>
    </row>
    <row r="1006" spans="1:7">
      <c r="A1006" s="64">
        <v>152</v>
      </c>
      <c r="B1006" s="68" t="s">
        <v>108</v>
      </c>
      <c r="C1006" s="69">
        <v>2</v>
      </c>
      <c r="D1006" s="67" t="s">
        <v>161</v>
      </c>
      <c r="E1006" s="56"/>
      <c r="F1006" s="57">
        <v>0</v>
      </c>
      <c r="G1006" s="72">
        <f t="shared" si="17"/>
        <v>0</v>
      </c>
    </row>
    <row r="1007" spans="1:7">
      <c r="A1007" s="64">
        <v>153</v>
      </c>
      <c r="B1007" s="68" t="s">
        <v>109</v>
      </c>
      <c r="C1007" s="69">
        <v>4</v>
      </c>
      <c r="D1007" s="67" t="s">
        <v>161</v>
      </c>
      <c r="E1007" s="56"/>
      <c r="F1007" s="57">
        <v>0</v>
      </c>
      <c r="G1007" s="72">
        <f t="shared" si="17"/>
        <v>0</v>
      </c>
    </row>
    <row r="1008" spans="1:7">
      <c r="A1008" s="64">
        <v>154</v>
      </c>
      <c r="B1008" s="65" t="s">
        <v>5</v>
      </c>
      <c r="C1008" s="66">
        <v>1</v>
      </c>
      <c r="D1008" s="67" t="s">
        <v>161</v>
      </c>
      <c r="E1008" s="56"/>
      <c r="F1008" s="57">
        <v>0</v>
      </c>
      <c r="G1008" s="72">
        <f t="shared" si="17"/>
        <v>0</v>
      </c>
    </row>
    <row r="1009" spans="1:7">
      <c r="A1009" s="64">
        <v>155</v>
      </c>
      <c r="B1009" s="68" t="s">
        <v>6</v>
      </c>
      <c r="C1009" s="66">
        <v>1</v>
      </c>
      <c r="D1009" s="67" t="s">
        <v>161</v>
      </c>
      <c r="E1009" s="56"/>
      <c r="F1009" s="57">
        <v>0</v>
      </c>
      <c r="G1009" s="72">
        <f t="shared" si="17"/>
        <v>0</v>
      </c>
    </row>
    <row r="1010" spans="1:7">
      <c r="A1010" s="64">
        <v>156</v>
      </c>
      <c r="B1010" s="68" t="s">
        <v>127</v>
      </c>
      <c r="C1010" s="69">
        <v>2</v>
      </c>
      <c r="D1010" s="70" t="s">
        <v>161</v>
      </c>
      <c r="E1010" s="56"/>
      <c r="F1010" s="57">
        <v>0</v>
      </c>
      <c r="G1010" s="72">
        <f t="shared" si="17"/>
        <v>0</v>
      </c>
    </row>
    <row r="1011" spans="1:7">
      <c r="A1011" s="64">
        <v>157</v>
      </c>
      <c r="B1011" s="68" t="s">
        <v>35</v>
      </c>
      <c r="C1011" s="69">
        <v>2</v>
      </c>
      <c r="D1011" s="67" t="s">
        <v>161</v>
      </c>
      <c r="E1011" s="56"/>
      <c r="F1011" s="57">
        <v>0</v>
      </c>
      <c r="G1011" s="72">
        <f t="shared" si="17"/>
        <v>0</v>
      </c>
    </row>
    <row r="1012" spans="1:7">
      <c r="A1012" s="64">
        <v>158</v>
      </c>
      <c r="B1012" s="65" t="s">
        <v>110</v>
      </c>
      <c r="C1012" s="69">
        <v>2</v>
      </c>
      <c r="D1012" s="67" t="s">
        <v>161</v>
      </c>
      <c r="E1012" s="56"/>
      <c r="F1012" s="57">
        <v>0</v>
      </c>
      <c r="G1012" s="72">
        <f t="shared" si="17"/>
        <v>0</v>
      </c>
    </row>
    <row r="1013" spans="1:7">
      <c r="A1013" s="64">
        <v>159</v>
      </c>
      <c r="B1013" s="68" t="s">
        <v>94</v>
      </c>
      <c r="C1013" s="69">
        <v>8</v>
      </c>
      <c r="D1013" s="67" t="s">
        <v>161</v>
      </c>
      <c r="E1013" s="56"/>
      <c r="F1013" s="57">
        <v>0</v>
      </c>
      <c r="G1013" s="72">
        <f t="shared" si="17"/>
        <v>0</v>
      </c>
    </row>
    <row r="1014" spans="1:7">
      <c r="A1014" s="64">
        <v>160</v>
      </c>
      <c r="B1014" s="68" t="s">
        <v>95</v>
      </c>
      <c r="C1014" s="69">
        <v>8</v>
      </c>
      <c r="D1014" s="67" t="s">
        <v>161</v>
      </c>
      <c r="E1014" s="56"/>
      <c r="F1014" s="57">
        <v>0</v>
      </c>
      <c r="G1014" s="72">
        <f t="shared" si="17"/>
        <v>0</v>
      </c>
    </row>
    <row r="1015" spans="1:7">
      <c r="A1015" s="64">
        <v>161</v>
      </c>
      <c r="B1015" s="68" t="s">
        <v>299</v>
      </c>
      <c r="C1015" s="69">
        <v>1</v>
      </c>
      <c r="D1015" s="67" t="s">
        <v>161</v>
      </c>
      <c r="E1015" s="56"/>
      <c r="F1015" s="57">
        <v>0</v>
      </c>
      <c r="G1015" s="72">
        <f t="shared" si="17"/>
        <v>0</v>
      </c>
    </row>
    <row r="1016" spans="1:7">
      <c r="A1016" s="64">
        <v>162</v>
      </c>
      <c r="B1016" s="68" t="s">
        <v>96</v>
      </c>
      <c r="C1016" s="69">
        <v>1</v>
      </c>
      <c r="D1016" s="67" t="s">
        <v>161</v>
      </c>
      <c r="E1016" s="56"/>
      <c r="F1016" s="57">
        <v>0</v>
      </c>
      <c r="G1016" s="72">
        <f t="shared" si="17"/>
        <v>0</v>
      </c>
    </row>
    <row r="1017" spans="1:7">
      <c r="A1017" s="64">
        <v>163</v>
      </c>
      <c r="B1017" s="68" t="s">
        <v>7</v>
      </c>
      <c r="C1017" s="66">
        <v>6</v>
      </c>
      <c r="D1017" s="67" t="s">
        <v>161</v>
      </c>
      <c r="E1017" s="56"/>
      <c r="F1017" s="57">
        <v>0</v>
      </c>
      <c r="G1017" s="72">
        <f t="shared" si="17"/>
        <v>0</v>
      </c>
    </row>
    <row r="1018" spans="1:7">
      <c r="A1018" s="64">
        <v>164</v>
      </c>
      <c r="B1018" s="65" t="s">
        <v>8</v>
      </c>
      <c r="C1018" s="66">
        <v>1</v>
      </c>
      <c r="D1018" s="67" t="s">
        <v>161</v>
      </c>
      <c r="E1018" s="56"/>
      <c r="F1018" s="57">
        <v>0</v>
      </c>
      <c r="G1018" s="72">
        <f t="shared" si="17"/>
        <v>0</v>
      </c>
    </row>
    <row r="1019" spans="1:7">
      <c r="A1019" s="64">
        <v>165</v>
      </c>
      <c r="B1019" s="68" t="s">
        <v>145</v>
      </c>
      <c r="C1019" s="69">
        <v>2</v>
      </c>
      <c r="D1019" s="67" t="s">
        <v>161</v>
      </c>
      <c r="E1019" s="56"/>
      <c r="F1019" s="57">
        <v>0</v>
      </c>
      <c r="G1019" s="72">
        <f t="shared" si="17"/>
        <v>0</v>
      </c>
    </row>
    <row r="1020" spans="1:7">
      <c r="A1020" s="163" t="s">
        <v>160</v>
      </c>
      <c r="B1020" s="164"/>
      <c r="C1020" s="164"/>
      <c r="D1020" s="165"/>
      <c r="E1020" s="166">
        <f>SUM(G855:G1019)</f>
        <v>0</v>
      </c>
      <c r="F1020" s="167"/>
      <c r="G1020" s="168"/>
    </row>
  </sheetData>
  <sheetProtection password="C91F" sheet="1" objects="1" scenarios="1"/>
  <mergeCells count="25">
    <mergeCell ref="A173:B173"/>
    <mergeCell ref="C173:G173"/>
    <mergeCell ref="A1:G1"/>
    <mergeCell ref="A2:G2"/>
    <mergeCell ref="A3:G3"/>
    <mergeCell ref="A170:D170"/>
    <mergeCell ref="E170:G170"/>
    <mergeCell ref="A340:D340"/>
    <mergeCell ref="E340:G340"/>
    <mergeCell ref="A343:B343"/>
    <mergeCell ref="C343:G343"/>
    <mergeCell ref="A510:D510"/>
    <mergeCell ref="E510:G510"/>
    <mergeCell ref="A513:B513"/>
    <mergeCell ref="C513:G513"/>
    <mergeCell ref="A680:D680"/>
    <mergeCell ref="E680:G680"/>
    <mergeCell ref="A683:B683"/>
    <mergeCell ref="C683:G683"/>
    <mergeCell ref="A850:D850"/>
    <mergeCell ref="E850:G850"/>
    <mergeCell ref="A853:B853"/>
    <mergeCell ref="C853:G853"/>
    <mergeCell ref="A1020:D1020"/>
    <mergeCell ref="E1020:G1020"/>
  </mergeCells>
  <hyperlinks>
    <hyperlink ref="B122" r:id="rId1" display="https://www.pecasauto24.pt/pecas-de-automovel/fiat/radiador-de-oleo.html"/>
    <hyperlink ref="B158" r:id="rId2" display="https://www.pecasauto24.pt/pecas-de-automovel/fiat/tampa-do-radiador.html"/>
    <hyperlink ref="B168" r:id="rId3" display="https://www.pecasauto24.pt/pecas-de-automovel/fiat/ventilador-de-radiador.html"/>
    <hyperlink ref="B36" r:id="rId4" display="https://www.pecasauto24.pt/pecas-de-automovel/fiat/buzina.html"/>
    <hyperlink ref="B63" r:id="rId5" display="https://www.pecasauto24.pt/pecas-de-automovel/fiat/escovas-alternador.html"/>
    <hyperlink ref="B76" r:id="rId6" display="https://www.pecasauto24.pt/pecas-de-automovel/fiat/interruptor-de-farol.html"/>
    <hyperlink ref="B77" r:id="rId7" display="https://www.pecasauto24.pt/pecas-de-automovel/fiat/interruptores-de-la-luz-de-marcha-atras.html"/>
    <hyperlink ref="B94" r:id="rId8" display="https://www.pecasauto24.pt/pecas-de-automovel/fiat/lampada.html"/>
    <hyperlink ref="B108" r:id="rId9" display="https://www.pecasauto24.pt/pecas-de-automovel/fiat/medidor-de-massa-de-ar.html"/>
    <hyperlink ref="B125" r:id="rId10" display="https://www.pecasauto24.pt/pecas-de-automovel/fiat/regulador-do-alternador.html"/>
    <hyperlink ref="B146" r:id="rId11" display="https://www.pecasauto24.pt/pecas-de-automovel/fiat/sensor-de-temperatura.html"/>
    <hyperlink ref="B148" r:id="rId12" display="https://www.pecasauto24.pt/pecas-de-automovel/fiat/sensor-pressao-do-oleo.html"/>
    <hyperlink ref="B26" r:id="rId13" display="https://www.pecasauto24.pt/pecas-de-automovel/fiat/bomba-de-vacuo.html"/>
    <hyperlink ref="B40" r:id="rId14" display="https://www.pecasauto24.pt/pecas-de-automovel/fiat/cabo-de-travao-de-mao.html"/>
    <hyperlink ref="B162" r:id="rId15" display="https://www.pecasauto24.pt/pecas-de-automovel/fiat/tubos-de-travao.html"/>
    <hyperlink ref="B15" r:id="rId16" display="https://www.pecasauto24.pt/pecas-de-automovel/fiat/barra-de-direccao.html"/>
    <hyperlink ref="B49" r:id="rId17" display="https://www.pecasauto24.pt/pecas-de-automovel/fiat/coluna-de-direcao-bomba-de-direcao-eletrica.html"/>
    <hyperlink ref="B119" r:id="rId18" display="https://www.pecasauto24.pt/pecas-de-automovel/fiat/ponteiras-de-direccao.html"/>
    <hyperlink ref="B23" r:id="rId19" display="https://www.pecasauto24.pt/pecas-de-automovel/fiat/bomba-de-alta-pressao.html"/>
    <hyperlink ref="B24" r:id="rId20" display="https://www.pecasauto24.pt/pecas-de-automovel/fiat/bomba-de-combustivel.html"/>
    <hyperlink ref="B59" r:id="rId21" display="https://www.pecasauto24.pt/pecas-de-automovel/fiat/deposito-de-combustivel.html"/>
    <hyperlink ref="B124" r:id="rId22" display="https://www.pecasauto24.pt/pecas-de-automovel/fiat/regulador-de-pressao-de-combustivel.html"/>
    <hyperlink ref="B128" r:id="rId23" display="https://www.pecasauto24.pt/pecas-de-automovel/fiat/rele-de-bomba-de-combustivel.html"/>
    <hyperlink ref="B73" r:id="rId24" display="https://www.pecasauto24.pt/pecas-de-automovel/fiat/filtro-de-particulas.html"/>
    <hyperlink ref="B86" r:id="rId25" display="https://www.pecasauto24.pt/pecas-de-automovel/fiat/junta-de-escape.html"/>
    <hyperlink ref="B149" r:id="rId26" display="https://www.pecasauto24.pt/pecas-de-automovel/fiat/silenciador.html"/>
    <hyperlink ref="B150" r:id="rId27" display="https://www.pecasauto24.pt/pecas-de-automovel/fiat/silenciador-central.html"/>
    <hyperlink ref="B22" r:id="rId28" display="https://www.pecasauto24.pt/pecas-de-automovel/fiat/bomba-de-agua-do-lava-vidros.html"/>
    <hyperlink ref="B30" r:id="rId29" display="https://www.pecasauto24.pt/pecas-de-automovel/fiat/braco-da-limpa-vidros.html"/>
    <hyperlink ref="B58" r:id="rId30" display="https://www.pecasauto24.pt/pecas-de-automovel/fiat/deposito-de-agua-limpa-vidros.html"/>
    <hyperlink ref="B60" r:id="rId31" display="https://www.pecasauto24.pt/pecas-de-automovel/fiat/ejectors-de-agua-do-lava-vidros.html"/>
    <hyperlink ref="B5" r:id="rId32" display="https://www.pecasauto24.pt/pecas-de-automovel/fiat/acoplamento-do-cardan.html"/>
    <hyperlink ref="B31" r:id="rId33" display="https://www.pecasauto24.pt/pecas-de-automovel/fiat/braco-de-suspensao.html"/>
    <hyperlink ref="B44" r:id="rId34" display="https://www.pecasauto24.pt/pecas-de-automovel/fiat/casquilhos-barra-estabilizadora.html"/>
    <hyperlink ref="B56" r:id="rId35" display="https://www.pecasauto24.pt/pecas-de-automovel/fiat/cubo-da-roda.html"/>
    <hyperlink ref="B292" r:id="rId36" display="https://www.pecasauto24.pt/pecas-de-automovel/fiat/radiador-de-oleo.html"/>
    <hyperlink ref="B328" r:id="rId37" display="https://www.pecasauto24.pt/pecas-de-automovel/fiat/tampa-do-radiador.html"/>
    <hyperlink ref="B338" r:id="rId38" display="https://www.pecasauto24.pt/pecas-de-automovel/fiat/ventilador-de-radiador.html"/>
    <hyperlink ref="B206" r:id="rId39" display="https://www.pecasauto24.pt/pecas-de-automovel/fiat/buzina.html"/>
    <hyperlink ref="B233" r:id="rId40" display="https://www.pecasauto24.pt/pecas-de-automovel/fiat/escovas-alternador.html"/>
    <hyperlink ref="B246" r:id="rId41" display="https://www.pecasauto24.pt/pecas-de-automovel/fiat/interruptor-de-farol.html"/>
    <hyperlink ref="B247" r:id="rId42" display="https://www.pecasauto24.pt/pecas-de-automovel/fiat/interruptores-de-la-luz-de-marcha-atras.html"/>
    <hyperlink ref="B264" r:id="rId43" display="https://www.pecasauto24.pt/pecas-de-automovel/fiat/lampada.html"/>
    <hyperlink ref="B278" r:id="rId44" display="https://www.pecasauto24.pt/pecas-de-automovel/fiat/medidor-de-massa-de-ar.html"/>
    <hyperlink ref="B295" r:id="rId45" display="https://www.pecasauto24.pt/pecas-de-automovel/fiat/regulador-do-alternador.html"/>
    <hyperlink ref="B316" r:id="rId46" display="https://www.pecasauto24.pt/pecas-de-automovel/fiat/sensor-de-temperatura.html"/>
    <hyperlink ref="B318" r:id="rId47" display="https://www.pecasauto24.pt/pecas-de-automovel/fiat/sensor-pressao-do-oleo.html"/>
    <hyperlink ref="B196" r:id="rId48" display="https://www.pecasauto24.pt/pecas-de-automovel/fiat/bomba-de-vacuo.html"/>
    <hyperlink ref="B210" r:id="rId49" display="https://www.pecasauto24.pt/pecas-de-automovel/fiat/cabo-de-travao-de-mao.html"/>
    <hyperlink ref="B332" r:id="rId50" display="https://www.pecasauto24.pt/pecas-de-automovel/fiat/tubos-de-travao.html"/>
    <hyperlink ref="B185" r:id="rId51" display="https://www.pecasauto24.pt/pecas-de-automovel/fiat/barra-de-direccao.html"/>
    <hyperlink ref="B219" r:id="rId52" display="https://www.pecasauto24.pt/pecas-de-automovel/fiat/coluna-de-direcao-bomba-de-direcao-eletrica.html"/>
    <hyperlink ref="B289" r:id="rId53" display="https://www.pecasauto24.pt/pecas-de-automovel/fiat/ponteiras-de-direccao.html"/>
    <hyperlink ref="B193" r:id="rId54" display="https://www.pecasauto24.pt/pecas-de-automovel/fiat/bomba-de-alta-pressao.html"/>
    <hyperlink ref="B194" r:id="rId55" display="https://www.pecasauto24.pt/pecas-de-automovel/fiat/bomba-de-combustivel.html"/>
    <hyperlink ref="B229" r:id="rId56" display="https://www.pecasauto24.pt/pecas-de-automovel/fiat/deposito-de-combustivel.html"/>
    <hyperlink ref="B294" r:id="rId57" display="https://www.pecasauto24.pt/pecas-de-automovel/fiat/regulador-de-pressao-de-combustivel.html"/>
    <hyperlink ref="B298" r:id="rId58" display="https://www.pecasauto24.pt/pecas-de-automovel/fiat/rele-de-bomba-de-combustivel.html"/>
    <hyperlink ref="B243" r:id="rId59" display="https://www.pecasauto24.pt/pecas-de-automovel/fiat/filtro-de-particulas.html"/>
    <hyperlink ref="B256" r:id="rId60" display="https://www.pecasauto24.pt/pecas-de-automovel/fiat/junta-de-escape.html"/>
    <hyperlink ref="B319" r:id="rId61" display="https://www.pecasauto24.pt/pecas-de-automovel/fiat/silenciador.html"/>
    <hyperlink ref="B320" r:id="rId62" display="https://www.pecasauto24.pt/pecas-de-automovel/fiat/silenciador-central.html"/>
    <hyperlink ref="B192" r:id="rId63" display="https://www.pecasauto24.pt/pecas-de-automovel/fiat/bomba-de-agua-do-lava-vidros.html"/>
    <hyperlink ref="B200" r:id="rId64" display="https://www.pecasauto24.pt/pecas-de-automovel/fiat/braco-da-limpa-vidros.html"/>
    <hyperlink ref="B228" r:id="rId65" display="https://www.pecasauto24.pt/pecas-de-automovel/fiat/deposito-de-agua-limpa-vidros.html"/>
    <hyperlink ref="B230" r:id="rId66" display="https://www.pecasauto24.pt/pecas-de-automovel/fiat/ejectors-de-agua-do-lava-vidros.html"/>
    <hyperlink ref="B175" r:id="rId67" display="https://www.pecasauto24.pt/pecas-de-automovel/fiat/acoplamento-do-cardan.html"/>
    <hyperlink ref="B201" r:id="rId68" display="https://www.pecasauto24.pt/pecas-de-automovel/fiat/braco-de-suspensao.html"/>
    <hyperlink ref="B214" r:id="rId69" display="https://www.pecasauto24.pt/pecas-de-automovel/fiat/casquilhos-barra-estabilizadora.html"/>
    <hyperlink ref="B226" r:id="rId70" display="https://www.pecasauto24.pt/pecas-de-automovel/fiat/cubo-da-roda.html"/>
    <hyperlink ref="B462" r:id="rId71" display="https://www.pecasauto24.pt/pecas-de-automovel/fiat/radiador-de-oleo.html"/>
    <hyperlink ref="B498" r:id="rId72" display="https://www.pecasauto24.pt/pecas-de-automovel/fiat/tampa-do-radiador.html"/>
    <hyperlink ref="B508" r:id="rId73" display="https://www.pecasauto24.pt/pecas-de-automovel/fiat/ventilador-de-radiador.html"/>
    <hyperlink ref="B376" r:id="rId74" display="https://www.pecasauto24.pt/pecas-de-automovel/fiat/buzina.html"/>
    <hyperlink ref="B403" r:id="rId75" display="https://www.pecasauto24.pt/pecas-de-automovel/fiat/escovas-alternador.html"/>
    <hyperlink ref="B416" r:id="rId76" display="https://www.pecasauto24.pt/pecas-de-automovel/fiat/interruptor-de-farol.html"/>
    <hyperlink ref="B417" r:id="rId77" display="https://www.pecasauto24.pt/pecas-de-automovel/fiat/interruptores-de-la-luz-de-marcha-atras.html"/>
    <hyperlink ref="B434" r:id="rId78" display="https://www.pecasauto24.pt/pecas-de-automovel/fiat/lampada.html"/>
    <hyperlink ref="B448" r:id="rId79" display="https://www.pecasauto24.pt/pecas-de-automovel/fiat/medidor-de-massa-de-ar.html"/>
    <hyperlink ref="B465" r:id="rId80" display="https://www.pecasauto24.pt/pecas-de-automovel/fiat/regulador-do-alternador.html"/>
    <hyperlink ref="B486" r:id="rId81" display="https://www.pecasauto24.pt/pecas-de-automovel/fiat/sensor-de-temperatura.html"/>
    <hyperlink ref="B488" r:id="rId82" display="https://www.pecasauto24.pt/pecas-de-automovel/fiat/sensor-pressao-do-oleo.html"/>
    <hyperlink ref="B366" r:id="rId83" display="https://www.pecasauto24.pt/pecas-de-automovel/fiat/bomba-de-vacuo.html"/>
    <hyperlink ref="B380" r:id="rId84" display="https://www.pecasauto24.pt/pecas-de-automovel/fiat/cabo-de-travao-de-mao.html"/>
    <hyperlink ref="B502" r:id="rId85" display="https://www.pecasauto24.pt/pecas-de-automovel/fiat/tubos-de-travao.html"/>
    <hyperlink ref="B355" r:id="rId86" display="https://www.pecasauto24.pt/pecas-de-automovel/fiat/barra-de-direccao.html"/>
    <hyperlink ref="B389" r:id="rId87" display="https://www.pecasauto24.pt/pecas-de-automovel/fiat/coluna-de-direcao-bomba-de-direcao-eletrica.html"/>
    <hyperlink ref="B459" r:id="rId88" display="https://www.pecasauto24.pt/pecas-de-automovel/fiat/ponteiras-de-direccao.html"/>
    <hyperlink ref="B363" r:id="rId89" display="https://www.pecasauto24.pt/pecas-de-automovel/fiat/bomba-de-alta-pressao.html"/>
    <hyperlink ref="B364" r:id="rId90" display="https://www.pecasauto24.pt/pecas-de-automovel/fiat/bomba-de-combustivel.html"/>
    <hyperlink ref="B399" r:id="rId91" display="https://www.pecasauto24.pt/pecas-de-automovel/fiat/deposito-de-combustivel.html"/>
    <hyperlink ref="B464" r:id="rId92" display="https://www.pecasauto24.pt/pecas-de-automovel/fiat/regulador-de-pressao-de-combustivel.html"/>
    <hyperlink ref="B468" r:id="rId93" display="https://www.pecasauto24.pt/pecas-de-automovel/fiat/rele-de-bomba-de-combustivel.html"/>
    <hyperlink ref="B413" r:id="rId94" display="https://www.pecasauto24.pt/pecas-de-automovel/fiat/filtro-de-particulas.html"/>
    <hyperlink ref="B426" r:id="rId95" display="https://www.pecasauto24.pt/pecas-de-automovel/fiat/junta-de-escape.html"/>
    <hyperlink ref="B489" r:id="rId96" display="https://www.pecasauto24.pt/pecas-de-automovel/fiat/silenciador.html"/>
    <hyperlink ref="B490" r:id="rId97" display="https://www.pecasauto24.pt/pecas-de-automovel/fiat/silenciador-central.html"/>
    <hyperlink ref="B362" r:id="rId98" display="https://www.pecasauto24.pt/pecas-de-automovel/fiat/bomba-de-agua-do-lava-vidros.html"/>
    <hyperlink ref="B370" r:id="rId99" display="https://www.pecasauto24.pt/pecas-de-automovel/fiat/braco-da-limpa-vidros.html"/>
    <hyperlink ref="B398" r:id="rId100" display="https://www.pecasauto24.pt/pecas-de-automovel/fiat/deposito-de-agua-limpa-vidros.html"/>
    <hyperlink ref="B400" r:id="rId101" display="https://www.pecasauto24.pt/pecas-de-automovel/fiat/ejectors-de-agua-do-lava-vidros.html"/>
    <hyperlink ref="B345" r:id="rId102" display="https://www.pecasauto24.pt/pecas-de-automovel/fiat/acoplamento-do-cardan.html"/>
    <hyperlink ref="B371" r:id="rId103" display="https://www.pecasauto24.pt/pecas-de-automovel/fiat/braco-de-suspensao.html"/>
    <hyperlink ref="B384" r:id="rId104" display="https://www.pecasauto24.pt/pecas-de-automovel/fiat/casquilhos-barra-estabilizadora.html"/>
    <hyperlink ref="B396" r:id="rId105" display="https://www.pecasauto24.pt/pecas-de-automovel/fiat/cubo-da-roda.html"/>
    <hyperlink ref="B632" r:id="rId106" display="https://www.pecasauto24.pt/pecas-de-automovel/fiat/radiador-de-oleo.html"/>
    <hyperlink ref="B668" r:id="rId107" display="https://www.pecasauto24.pt/pecas-de-automovel/fiat/tampa-do-radiador.html"/>
    <hyperlink ref="B678" r:id="rId108" display="https://www.pecasauto24.pt/pecas-de-automovel/fiat/ventilador-de-radiador.html"/>
    <hyperlink ref="B546" r:id="rId109" display="https://www.pecasauto24.pt/pecas-de-automovel/fiat/buzina.html"/>
    <hyperlink ref="B573" r:id="rId110" display="https://www.pecasauto24.pt/pecas-de-automovel/fiat/escovas-alternador.html"/>
    <hyperlink ref="B586" r:id="rId111" display="https://www.pecasauto24.pt/pecas-de-automovel/fiat/interruptor-de-farol.html"/>
    <hyperlink ref="B587" r:id="rId112" display="https://www.pecasauto24.pt/pecas-de-automovel/fiat/interruptores-de-la-luz-de-marcha-atras.html"/>
    <hyperlink ref="B604" r:id="rId113" display="https://www.pecasauto24.pt/pecas-de-automovel/fiat/lampada.html"/>
    <hyperlink ref="B618" r:id="rId114" display="https://www.pecasauto24.pt/pecas-de-automovel/fiat/medidor-de-massa-de-ar.html"/>
    <hyperlink ref="B635" r:id="rId115" display="https://www.pecasauto24.pt/pecas-de-automovel/fiat/regulador-do-alternador.html"/>
    <hyperlink ref="B656" r:id="rId116" display="https://www.pecasauto24.pt/pecas-de-automovel/fiat/sensor-de-temperatura.html"/>
    <hyperlink ref="B658" r:id="rId117" display="https://www.pecasauto24.pt/pecas-de-automovel/fiat/sensor-pressao-do-oleo.html"/>
    <hyperlink ref="B536" r:id="rId118" display="https://www.pecasauto24.pt/pecas-de-automovel/fiat/bomba-de-vacuo.html"/>
    <hyperlink ref="B550" r:id="rId119" display="https://www.pecasauto24.pt/pecas-de-automovel/fiat/cabo-de-travao-de-mao.html"/>
    <hyperlink ref="B672" r:id="rId120" display="https://www.pecasauto24.pt/pecas-de-automovel/fiat/tubos-de-travao.html"/>
    <hyperlink ref="B525" r:id="rId121" display="https://www.pecasauto24.pt/pecas-de-automovel/fiat/barra-de-direccao.html"/>
    <hyperlink ref="B559" r:id="rId122" display="https://www.pecasauto24.pt/pecas-de-automovel/fiat/coluna-de-direcao-bomba-de-direcao-eletrica.html"/>
    <hyperlink ref="B629" r:id="rId123" display="https://www.pecasauto24.pt/pecas-de-automovel/fiat/ponteiras-de-direccao.html"/>
    <hyperlink ref="B533" r:id="rId124" display="https://www.pecasauto24.pt/pecas-de-automovel/fiat/bomba-de-alta-pressao.html"/>
    <hyperlink ref="B534" r:id="rId125" display="https://www.pecasauto24.pt/pecas-de-automovel/fiat/bomba-de-combustivel.html"/>
    <hyperlink ref="B569" r:id="rId126" display="https://www.pecasauto24.pt/pecas-de-automovel/fiat/deposito-de-combustivel.html"/>
    <hyperlink ref="B634" r:id="rId127" display="https://www.pecasauto24.pt/pecas-de-automovel/fiat/regulador-de-pressao-de-combustivel.html"/>
    <hyperlink ref="B638" r:id="rId128" display="https://www.pecasauto24.pt/pecas-de-automovel/fiat/rele-de-bomba-de-combustivel.html"/>
    <hyperlink ref="B583" r:id="rId129" display="https://www.pecasauto24.pt/pecas-de-automovel/fiat/filtro-de-particulas.html"/>
    <hyperlink ref="B596" r:id="rId130" display="https://www.pecasauto24.pt/pecas-de-automovel/fiat/junta-de-escape.html"/>
    <hyperlink ref="B659" r:id="rId131" display="https://www.pecasauto24.pt/pecas-de-automovel/fiat/silenciador.html"/>
    <hyperlink ref="B660" r:id="rId132" display="https://www.pecasauto24.pt/pecas-de-automovel/fiat/silenciador-central.html"/>
    <hyperlink ref="B532" r:id="rId133" display="https://www.pecasauto24.pt/pecas-de-automovel/fiat/bomba-de-agua-do-lava-vidros.html"/>
    <hyperlink ref="B540" r:id="rId134" display="https://www.pecasauto24.pt/pecas-de-automovel/fiat/braco-da-limpa-vidros.html"/>
    <hyperlink ref="B568" r:id="rId135" display="https://www.pecasauto24.pt/pecas-de-automovel/fiat/deposito-de-agua-limpa-vidros.html"/>
    <hyperlink ref="B570" r:id="rId136" display="https://www.pecasauto24.pt/pecas-de-automovel/fiat/ejectors-de-agua-do-lava-vidros.html"/>
    <hyperlink ref="B515" r:id="rId137" display="https://www.pecasauto24.pt/pecas-de-automovel/fiat/acoplamento-do-cardan.html"/>
    <hyperlink ref="B541" r:id="rId138" display="https://www.pecasauto24.pt/pecas-de-automovel/fiat/braco-de-suspensao.html"/>
    <hyperlink ref="B554" r:id="rId139" display="https://www.pecasauto24.pt/pecas-de-automovel/fiat/casquilhos-barra-estabilizadora.html"/>
    <hyperlink ref="B566" r:id="rId140" display="https://www.pecasauto24.pt/pecas-de-automovel/fiat/cubo-da-roda.html"/>
    <hyperlink ref="B802" r:id="rId141" display="https://www.pecasauto24.pt/pecas-de-automovel/fiat/radiador-de-oleo.html"/>
    <hyperlink ref="B838" r:id="rId142" display="https://www.pecasauto24.pt/pecas-de-automovel/fiat/tampa-do-radiador.html"/>
    <hyperlink ref="B848" r:id="rId143" display="https://www.pecasauto24.pt/pecas-de-automovel/fiat/ventilador-de-radiador.html"/>
    <hyperlink ref="B716" r:id="rId144" display="https://www.pecasauto24.pt/pecas-de-automovel/fiat/buzina.html"/>
    <hyperlink ref="B743" r:id="rId145" display="https://www.pecasauto24.pt/pecas-de-automovel/fiat/escovas-alternador.html"/>
    <hyperlink ref="B756" r:id="rId146" display="https://www.pecasauto24.pt/pecas-de-automovel/fiat/interruptor-de-farol.html"/>
    <hyperlink ref="B757" r:id="rId147" display="https://www.pecasauto24.pt/pecas-de-automovel/fiat/interruptores-de-la-luz-de-marcha-atras.html"/>
    <hyperlink ref="B774" r:id="rId148" display="https://www.pecasauto24.pt/pecas-de-automovel/fiat/lampada.html"/>
    <hyperlink ref="B788" r:id="rId149" display="https://www.pecasauto24.pt/pecas-de-automovel/fiat/medidor-de-massa-de-ar.html"/>
    <hyperlink ref="B805" r:id="rId150" display="https://www.pecasauto24.pt/pecas-de-automovel/fiat/regulador-do-alternador.html"/>
    <hyperlink ref="B826" r:id="rId151" display="https://www.pecasauto24.pt/pecas-de-automovel/fiat/sensor-de-temperatura.html"/>
    <hyperlink ref="B828" r:id="rId152" display="https://www.pecasauto24.pt/pecas-de-automovel/fiat/sensor-pressao-do-oleo.html"/>
    <hyperlink ref="B706" r:id="rId153" display="https://www.pecasauto24.pt/pecas-de-automovel/fiat/bomba-de-vacuo.html"/>
    <hyperlink ref="B720" r:id="rId154" display="https://www.pecasauto24.pt/pecas-de-automovel/fiat/cabo-de-travao-de-mao.html"/>
    <hyperlink ref="B842" r:id="rId155" display="https://www.pecasauto24.pt/pecas-de-automovel/fiat/tubos-de-travao.html"/>
    <hyperlink ref="B695" r:id="rId156" display="https://www.pecasauto24.pt/pecas-de-automovel/fiat/barra-de-direccao.html"/>
    <hyperlink ref="B729" r:id="rId157" display="https://www.pecasauto24.pt/pecas-de-automovel/fiat/coluna-de-direcao-bomba-de-direcao-eletrica.html"/>
    <hyperlink ref="B799" r:id="rId158" display="https://www.pecasauto24.pt/pecas-de-automovel/fiat/ponteiras-de-direccao.html"/>
    <hyperlink ref="B703" r:id="rId159" display="https://www.pecasauto24.pt/pecas-de-automovel/fiat/bomba-de-alta-pressao.html"/>
    <hyperlink ref="B704" r:id="rId160" display="https://www.pecasauto24.pt/pecas-de-automovel/fiat/bomba-de-combustivel.html"/>
    <hyperlink ref="B739" r:id="rId161" display="https://www.pecasauto24.pt/pecas-de-automovel/fiat/deposito-de-combustivel.html"/>
    <hyperlink ref="B804" r:id="rId162" display="https://www.pecasauto24.pt/pecas-de-automovel/fiat/regulador-de-pressao-de-combustivel.html"/>
    <hyperlink ref="B808" r:id="rId163" display="https://www.pecasauto24.pt/pecas-de-automovel/fiat/rele-de-bomba-de-combustivel.html"/>
    <hyperlink ref="B753" r:id="rId164" display="https://www.pecasauto24.pt/pecas-de-automovel/fiat/filtro-de-particulas.html"/>
    <hyperlink ref="B766" r:id="rId165" display="https://www.pecasauto24.pt/pecas-de-automovel/fiat/junta-de-escape.html"/>
    <hyperlink ref="B829" r:id="rId166" display="https://www.pecasauto24.pt/pecas-de-automovel/fiat/silenciador.html"/>
    <hyperlink ref="B830" r:id="rId167" display="https://www.pecasauto24.pt/pecas-de-automovel/fiat/silenciador-central.html"/>
    <hyperlink ref="B702" r:id="rId168" display="https://www.pecasauto24.pt/pecas-de-automovel/fiat/bomba-de-agua-do-lava-vidros.html"/>
    <hyperlink ref="B710" r:id="rId169" display="https://www.pecasauto24.pt/pecas-de-automovel/fiat/braco-da-limpa-vidros.html"/>
    <hyperlink ref="B738" r:id="rId170" display="https://www.pecasauto24.pt/pecas-de-automovel/fiat/deposito-de-agua-limpa-vidros.html"/>
    <hyperlink ref="B740" r:id="rId171" display="https://www.pecasauto24.pt/pecas-de-automovel/fiat/ejectors-de-agua-do-lava-vidros.html"/>
    <hyperlink ref="B685" r:id="rId172" display="https://www.pecasauto24.pt/pecas-de-automovel/fiat/acoplamento-do-cardan.html"/>
    <hyperlink ref="B711" r:id="rId173" display="https://www.pecasauto24.pt/pecas-de-automovel/fiat/braco-de-suspensao.html"/>
    <hyperlink ref="B724" r:id="rId174" display="https://www.pecasauto24.pt/pecas-de-automovel/fiat/casquilhos-barra-estabilizadora.html"/>
    <hyperlink ref="B736" r:id="rId175" display="https://www.pecasauto24.pt/pecas-de-automovel/fiat/cubo-da-roda.html"/>
    <hyperlink ref="B972" r:id="rId176" display="https://www.pecasauto24.pt/pecas-de-automovel/fiat/radiador-de-oleo.html"/>
    <hyperlink ref="B1008" r:id="rId177" display="https://www.pecasauto24.pt/pecas-de-automovel/fiat/tampa-do-radiador.html"/>
    <hyperlink ref="B1018" r:id="rId178" display="https://www.pecasauto24.pt/pecas-de-automovel/fiat/ventilador-de-radiador.html"/>
    <hyperlink ref="B886" r:id="rId179" display="https://www.pecasauto24.pt/pecas-de-automovel/fiat/buzina.html"/>
    <hyperlink ref="B913" r:id="rId180" display="https://www.pecasauto24.pt/pecas-de-automovel/fiat/escovas-alternador.html"/>
    <hyperlink ref="B926" r:id="rId181" display="https://www.pecasauto24.pt/pecas-de-automovel/fiat/interruptor-de-farol.html"/>
    <hyperlink ref="B927" r:id="rId182" display="https://www.pecasauto24.pt/pecas-de-automovel/fiat/interruptores-de-la-luz-de-marcha-atras.html"/>
    <hyperlink ref="B944" r:id="rId183" display="https://www.pecasauto24.pt/pecas-de-automovel/fiat/lampada.html"/>
    <hyperlink ref="B958" r:id="rId184" display="https://www.pecasauto24.pt/pecas-de-automovel/fiat/medidor-de-massa-de-ar.html"/>
    <hyperlink ref="B975" r:id="rId185" display="https://www.pecasauto24.pt/pecas-de-automovel/fiat/regulador-do-alternador.html"/>
    <hyperlink ref="B996" r:id="rId186" display="https://www.pecasauto24.pt/pecas-de-automovel/fiat/sensor-de-temperatura.html"/>
    <hyperlink ref="B998" r:id="rId187" display="https://www.pecasauto24.pt/pecas-de-automovel/fiat/sensor-pressao-do-oleo.html"/>
    <hyperlink ref="B876" r:id="rId188" display="https://www.pecasauto24.pt/pecas-de-automovel/fiat/bomba-de-vacuo.html"/>
    <hyperlink ref="B890" r:id="rId189" display="https://www.pecasauto24.pt/pecas-de-automovel/fiat/cabo-de-travao-de-mao.html"/>
    <hyperlink ref="B1012" r:id="rId190" display="https://www.pecasauto24.pt/pecas-de-automovel/fiat/tubos-de-travao.html"/>
    <hyperlink ref="B865" r:id="rId191" display="https://www.pecasauto24.pt/pecas-de-automovel/fiat/barra-de-direccao.html"/>
    <hyperlink ref="B899" r:id="rId192" display="https://www.pecasauto24.pt/pecas-de-automovel/fiat/coluna-de-direcao-bomba-de-direcao-eletrica.html"/>
    <hyperlink ref="B969" r:id="rId193" display="https://www.pecasauto24.pt/pecas-de-automovel/fiat/ponteiras-de-direccao.html"/>
    <hyperlink ref="B873" r:id="rId194" display="https://www.pecasauto24.pt/pecas-de-automovel/fiat/bomba-de-alta-pressao.html"/>
    <hyperlink ref="B874" r:id="rId195" display="https://www.pecasauto24.pt/pecas-de-automovel/fiat/bomba-de-combustivel.html"/>
    <hyperlink ref="B909" r:id="rId196" display="https://www.pecasauto24.pt/pecas-de-automovel/fiat/deposito-de-combustivel.html"/>
    <hyperlink ref="B974" r:id="rId197" display="https://www.pecasauto24.pt/pecas-de-automovel/fiat/regulador-de-pressao-de-combustivel.html"/>
    <hyperlink ref="B978" r:id="rId198" display="https://www.pecasauto24.pt/pecas-de-automovel/fiat/rele-de-bomba-de-combustivel.html"/>
    <hyperlink ref="B923" r:id="rId199" display="https://www.pecasauto24.pt/pecas-de-automovel/fiat/filtro-de-particulas.html"/>
    <hyperlink ref="B936" r:id="rId200" display="https://www.pecasauto24.pt/pecas-de-automovel/fiat/junta-de-escape.html"/>
    <hyperlink ref="B999" r:id="rId201" display="https://www.pecasauto24.pt/pecas-de-automovel/fiat/silenciador.html"/>
    <hyperlink ref="B1000" r:id="rId202" display="https://www.pecasauto24.pt/pecas-de-automovel/fiat/silenciador-central.html"/>
    <hyperlink ref="B872" r:id="rId203" display="https://www.pecasauto24.pt/pecas-de-automovel/fiat/bomba-de-agua-do-lava-vidros.html"/>
    <hyperlink ref="B880" r:id="rId204" display="https://www.pecasauto24.pt/pecas-de-automovel/fiat/braco-da-limpa-vidros.html"/>
    <hyperlink ref="B908" r:id="rId205" display="https://www.pecasauto24.pt/pecas-de-automovel/fiat/deposito-de-agua-limpa-vidros.html"/>
    <hyperlink ref="B910" r:id="rId206" display="https://www.pecasauto24.pt/pecas-de-automovel/fiat/ejectors-de-agua-do-lava-vidros.html"/>
    <hyperlink ref="B855" r:id="rId207" display="https://www.pecasauto24.pt/pecas-de-automovel/fiat/acoplamento-do-cardan.html"/>
    <hyperlink ref="B881" r:id="rId208" display="https://www.pecasauto24.pt/pecas-de-automovel/fiat/braco-de-suspensao.html"/>
    <hyperlink ref="B894" r:id="rId209" display="https://www.pecasauto24.pt/pecas-de-automovel/fiat/casquilhos-barra-estabilizadora.html"/>
    <hyperlink ref="B906" r:id="rId210" display="https://www.pecasauto24.pt/pecas-de-automovel/fiat/cubo-da-roda.html"/>
  </hyperlinks>
  <pageMargins left="0.11811023622047245" right="0.11811023622047245" top="1.9685039370078741" bottom="0.78740157480314965" header="0.31496062992125984" footer="0.31496062992125984"/>
  <pageSetup paperSize="9" scale="95" orientation="portrait" r:id="rId211"/>
  <headerFooter>
    <oddHeader>&amp;L&amp;G</oddHeader>
  </headerFooter>
  <legacyDrawingHF r:id="rId21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2:G488"/>
  <sheetViews>
    <sheetView topLeftCell="A482" workbookViewId="0">
      <selection activeCell="A2" sqref="A2:G488"/>
    </sheetView>
  </sheetViews>
  <sheetFormatPr defaultRowHeight="15"/>
  <cols>
    <col min="1" max="1" width="6.140625" style="76" customWidth="1"/>
    <col min="2" max="2" width="37.5703125" style="77" customWidth="1"/>
    <col min="3" max="3" width="7.28515625" style="76" customWidth="1"/>
    <col min="4" max="4" width="9.28515625" style="77" customWidth="1"/>
    <col min="5" max="5" width="15.42578125" style="77" customWidth="1"/>
    <col min="6" max="6" width="11.85546875" style="77" customWidth="1"/>
    <col min="7" max="7" width="12.28515625" style="77" customWidth="1"/>
    <col min="8" max="16384" width="9.140625" style="50"/>
  </cols>
  <sheetData>
    <row r="2" spans="1:7" ht="15.75">
      <c r="A2" s="183" t="s">
        <v>300</v>
      </c>
      <c r="B2" s="184"/>
      <c r="C2" s="184"/>
      <c r="D2" s="184"/>
      <c r="E2" s="184"/>
      <c r="F2" s="184"/>
      <c r="G2" s="185"/>
    </row>
    <row r="3" spans="1:7">
      <c r="A3" s="170" t="s">
        <v>178</v>
      </c>
      <c r="B3" s="170"/>
      <c r="C3" s="170" t="s">
        <v>183</v>
      </c>
      <c r="D3" s="170"/>
      <c r="E3" s="170"/>
      <c r="F3" s="170"/>
      <c r="G3" s="170"/>
    </row>
    <row r="4" spans="1:7">
      <c r="A4" s="73" t="s">
        <v>165</v>
      </c>
      <c r="B4" s="74" t="s">
        <v>0</v>
      </c>
      <c r="C4" s="75" t="s">
        <v>159</v>
      </c>
      <c r="D4" s="75" t="s">
        <v>161</v>
      </c>
      <c r="E4" s="54" t="s">
        <v>162</v>
      </c>
      <c r="F4" s="55" t="s">
        <v>164</v>
      </c>
      <c r="G4" s="55" t="s">
        <v>163</v>
      </c>
    </row>
    <row r="5" spans="1:7">
      <c r="A5" s="64">
        <v>1</v>
      </c>
      <c r="B5" s="65" t="s">
        <v>146</v>
      </c>
      <c r="C5" s="78">
        <v>2</v>
      </c>
      <c r="D5" s="67" t="s">
        <v>161</v>
      </c>
      <c r="E5" s="56"/>
      <c r="F5" s="57">
        <v>0</v>
      </c>
      <c r="G5" s="72">
        <f t="shared" ref="G5:G68" si="0">C5*F5</f>
        <v>0</v>
      </c>
    </row>
    <row r="6" spans="1:7">
      <c r="A6" s="64">
        <v>2</v>
      </c>
      <c r="B6" s="68" t="s">
        <v>62</v>
      </c>
      <c r="C6" s="78">
        <v>6</v>
      </c>
      <c r="D6" s="67" t="s">
        <v>161</v>
      </c>
      <c r="E6" s="56"/>
      <c r="F6" s="57">
        <v>0</v>
      </c>
      <c r="G6" s="72">
        <f t="shared" si="0"/>
        <v>0</v>
      </c>
    </row>
    <row r="7" spans="1:7">
      <c r="A7" s="64">
        <v>3</v>
      </c>
      <c r="B7" s="68" t="s">
        <v>1</v>
      </c>
      <c r="C7" s="78">
        <v>30</v>
      </c>
      <c r="D7" s="67" t="s">
        <v>161</v>
      </c>
      <c r="E7" s="56"/>
      <c r="F7" s="57">
        <v>0</v>
      </c>
      <c r="G7" s="72">
        <f t="shared" si="0"/>
        <v>0</v>
      </c>
    </row>
    <row r="8" spans="1:7">
      <c r="A8" s="64">
        <v>4</v>
      </c>
      <c r="B8" s="68" t="s">
        <v>36</v>
      </c>
      <c r="C8" s="78">
        <v>10</v>
      </c>
      <c r="D8" s="67" t="s">
        <v>161</v>
      </c>
      <c r="E8" s="56"/>
      <c r="F8" s="57">
        <v>0</v>
      </c>
      <c r="G8" s="72">
        <f t="shared" si="0"/>
        <v>0</v>
      </c>
    </row>
    <row r="9" spans="1:7">
      <c r="A9" s="64">
        <v>5</v>
      </c>
      <c r="B9" s="68" t="s">
        <v>37</v>
      </c>
      <c r="C9" s="78">
        <v>10</v>
      </c>
      <c r="D9" s="67" t="s">
        <v>161</v>
      </c>
      <c r="E9" s="56"/>
      <c r="F9" s="57">
        <v>0</v>
      </c>
      <c r="G9" s="72">
        <f t="shared" si="0"/>
        <v>0</v>
      </c>
    </row>
    <row r="10" spans="1:7">
      <c r="A10" s="64">
        <v>6</v>
      </c>
      <c r="B10" s="68" t="s">
        <v>63</v>
      </c>
      <c r="C10" s="78">
        <v>30</v>
      </c>
      <c r="D10" s="67" t="s">
        <v>161</v>
      </c>
      <c r="E10" s="56"/>
      <c r="F10" s="57">
        <v>0</v>
      </c>
      <c r="G10" s="72">
        <f t="shared" si="0"/>
        <v>0</v>
      </c>
    </row>
    <row r="11" spans="1:7">
      <c r="A11" s="64">
        <v>7</v>
      </c>
      <c r="B11" s="68" t="s">
        <v>111</v>
      </c>
      <c r="C11" s="78">
        <v>12</v>
      </c>
      <c r="D11" s="70" t="s">
        <v>161</v>
      </c>
      <c r="E11" s="56"/>
      <c r="F11" s="57">
        <v>0</v>
      </c>
      <c r="G11" s="72">
        <f t="shared" si="0"/>
        <v>0</v>
      </c>
    </row>
    <row r="12" spans="1:7">
      <c r="A12" s="64">
        <v>8</v>
      </c>
      <c r="B12" s="68" t="s">
        <v>64</v>
      </c>
      <c r="C12" s="78">
        <v>1</v>
      </c>
      <c r="D12" s="67" t="s">
        <v>161</v>
      </c>
      <c r="E12" s="56"/>
      <c r="F12" s="57">
        <v>0</v>
      </c>
      <c r="G12" s="72">
        <f t="shared" si="0"/>
        <v>0</v>
      </c>
    </row>
    <row r="13" spans="1:7">
      <c r="A13" s="64">
        <v>9</v>
      </c>
      <c r="B13" s="68" t="s">
        <v>65</v>
      </c>
      <c r="C13" s="78">
        <v>3</v>
      </c>
      <c r="D13" s="67" t="s">
        <v>161</v>
      </c>
      <c r="E13" s="56"/>
      <c r="F13" s="57">
        <v>0</v>
      </c>
      <c r="G13" s="72">
        <f t="shared" si="0"/>
        <v>0</v>
      </c>
    </row>
    <row r="14" spans="1:7">
      <c r="A14" s="64">
        <v>10</v>
      </c>
      <c r="B14" s="65" t="s">
        <v>124</v>
      </c>
      <c r="C14" s="78">
        <v>6</v>
      </c>
      <c r="D14" s="70" t="s">
        <v>161</v>
      </c>
      <c r="E14" s="56"/>
      <c r="F14" s="57">
        <v>0</v>
      </c>
      <c r="G14" s="72">
        <f t="shared" si="0"/>
        <v>0</v>
      </c>
    </row>
    <row r="15" spans="1:7">
      <c r="A15" s="64">
        <v>11</v>
      </c>
      <c r="B15" s="68" t="s">
        <v>66</v>
      </c>
      <c r="C15" s="78">
        <v>2</v>
      </c>
      <c r="D15" s="67" t="s">
        <v>161</v>
      </c>
      <c r="E15" s="56"/>
      <c r="F15" s="57">
        <v>0</v>
      </c>
      <c r="G15" s="72">
        <f t="shared" si="0"/>
        <v>0</v>
      </c>
    </row>
    <row r="16" spans="1:7">
      <c r="A16" s="64">
        <v>12</v>
      </c>
      <c r="B16" s="68" t="s">
        <v>130</v>
      </c>
      <c r="C16" s="78">
        <v>10</v>
      </c>
      <c r="D16" s="67" t="s">
        <v>161</v>
      </c>
      <c r="E16" s="56"/>
      <c r="F16" s="57">
        <v>0</v>
      </c>
      <c r="G16" s="72">
        <f t="shared" si="0"/>
        <v>0</v>
      </c>
    </row>
    <row r="17" spans="1:7">
      <c r="A17" s="64">
        <v>13</v>
      </c>
      <c r="B17" s="68" t="s">
        <v>67</v>
      </c>
      <c r="C17" s="78">
        <v>3</v>
      </c>
      <c r="D17" s="67" t="s">
        <v>161</v>
      </c>
      <c r="E17" s="56"/>
      <c r="F17" s="57">
        <v>0</v>
      </c>
      <c r="G17" s="72">
        <f t="shared" si="0"/>
        <v>0</v>
      </c>
    </row>
    <row r="18" spans="1:7">
      <c r="A18" s="64">
        <v>14</v>
      </c>
      <c r="B18" s="68" t="s">
        <v>10</v>
      </c>
      <c r="C18" s="78">
        <v>3</v>
      </c>
      <c r="D18" s="67" t="s">
        <v>161</v>
      </c>
      <c r="E18" s="56"/>
      <c r="F18" s="57">
        <v>0</v>
      </c>
      <c r="G18" s="72">
        <f t="shared" si="0"/>
        <v>0</v>
      </c>
    </row>
    <row r="19" spans="1:7">
      <c r="A19" s="64">
        <v>15</v>
      </c>
      <c r="B19" s="71" t="s">
        <v>97</v>
      </c>
      <c r="C19" s="78">
        <v>3</v>
      </c>
      <c r="D19" s="67" t="s">
        <v>161</v>
      </c>
      <c r="E19" s="56"/>
      <c r="F19" s="57">
        <v>0</v>
      </c>
      <c r="G19" s="72">
        <f t="shared" si="0"/>
        <v>0</v>
      </c>
    </row>
    <row r="20" spans="1:7">
      <c r="A20" s="64">
        <v>16</v>
      </c>
      <c r="B20" s="68" t="s">
        <v>2</v>
      </c>
      <c r="C20" s="78">
        <v>3</v>
      </c>
      <c r="D20" s="67" t="s">
        <v>161</v>
      </c>
      <c r="E20" s="56"/>
      <c r="F20" s="57">
        <v>0</v>
      </c>
      <c r="G20" s="72">
        <f t="shared" si="0"/>
        <v>0</v>
      </c>
    </row>
    <row r="21" spans="1:7">
      <c r="A21" s="64">
        <v>17</v>
      </c>
      <c r="B21" s="65" t="s">
        <v>139</v>
      </c>
      <c r="C21" s="78">
        <v>3</v>
      </c>
      <c r="D21" s="67" t="s">
        <v>161</v>
      </c>
      <c r="E21" s="56"/>
      <c r="F21" s="57">
        <v>0</v>
      </c>
      <c r="G21" s="72">
        <f t="shared" si="0"/>
        <v>0</v>
      </c>
    </row>
    <row r="22" spans="1:7">
      <c r="A22" s="64">
        <v>18</v>
      </c>
      <c r="B22" s="65" t="s">
        <v>128</v>
      </c>
      <c r="C22" s="78">
        <v>2</v>
      </c>
      <c r="D22" s="67" t="s">
        <v>161</v>
      </c>
      <c r="E22" s="56"/>
      <c r="F22" s="57">
        <v>0</v>
      </c>
      <c r="G22" s="72">
        <f t="shared" si="0"/>
        <v>0</v>
      </c>
    </row>
    <row r="23" spans="1:7">
      <c r="A23" s="64">
        <v>19</v>
      </c>
      <c r="B23" s="65" t="s">
        <v>129</v>
      </c>
      <c r="C23" s="78">
        <v>3</v>
      </c>
      <c r="D23" s="67" t="s">
        <v>161</v>
      </c>
      <c r="E23" s="56"/>
      <c r="F23" s="57">
        <v>0</v>
      </c>
      <c r="G23" s="72">
        <f t="shared" si="0"/>
        <v>0</v>
      </c>
    </row>
    <row r="24" spans="1:7">
      <c r="A24" s="64">
        <v>20</v>
      </c>
      <c r="B24" s="68" t="s">
        <v>68</v>
      </c>
      <c r="C24" s="78">
        <v>3</v>
      </c>
      <c r="D24" s="67" t="s">
        <v>161</v>
      </c>
      <c r="E24" s="56"/>
      <c r="F24" s="57">
        <v>0</v>
      </c>
      <c r="G24" s="72">
        <f t="shared" si="0"/>
        <v>0</v>
      </c>
    </row>
    <row r="25" spans="1:7">
      <c r="A25" s="64">
        <v>21</v>
      </c>
      <c r="B25" s="65" t="s">
        <v>98</v>
      </c>
      <c r="C25" s="78">
        <v>3</v>
      </c>
      <c r="D25" s="67" t="s">
        <v>161</v>
      </c>
      <c r="E25" s="56"/>
      <c r="F25" s="57">
        <v>0</v>
      </c>
      <c r="G25" s="72">
        <f t="shared" si="0"/>
        <v>0</v>
      </c>
    </row>
    <row r="26" spans="1:7">
      <c r="A26" s="64">
        <v>22</v>
      </c>
      <c r="B26" s="68" t="s">
        <v>112</v>
      </c>
      <c r="C26" s="78">
        <v>6</v>
      </c>
      <c r="D26" s="70" t="s">
        <v>161</v>
      </c>
      <c r="E26" s="56"/>
      <c r="F26" s="57">
        <v>0</v>
      </c>
      <c r="G26" s="72">
        <f t="shared" si="0"/>
        <v>0</v>
      </c>
    </row>
    <row r="27" spans="1:7">
      <c r="A27" s="64">
        <v>23</v>
      </c>
      <c r="B27" s="68" t="s">
        <v>113</v>
      </c>
      <c r="C27" s="78">
        <v>6</v>
      </c>
      <c r="D27" s="70" t="s">
        <v>161</v>
      </c>
      <c r="E27" s="56"/>
      <c r="F27" s="57">
        <v>0</v>
      </c>
      <c r="G27" s="72">
        <f t="shared" si="0"/>
        <v>0</v>
      </c>
    </row>
    <row r="28" spans="1:7">
      <c r="A28" s="64">
        <v>24</v>
      </c>
      <c r="B28" s="68" t="s">
        <v>140</v>
      </c>
      <c r="C28" s="78">
        <v>3</v>
      </c>
      <c r="D28" s="67" t="s">
        <v>161</v>
      </c>
      <c r="E28" s="56"/>
      <c r="F28" s="57">
        <v>0</v>
      </c>
      <c r="G28" s="72">
        <f t="shared" si="0"/>
        <v>0</v>
      </c>
    </row>
    <row r="29" spans="1:7">
      <c r="A29" s="64">
        <v>25</v>
      </c>
      <c r="B29" s="65" t="s">
        <v>141</v>
      </c>
      <c r="C29" s="78">
        <v>3</v>
      </c>
      <c r="D29" s="67" t="s">
        <v>161</v>
      </c>
      <c r="E29" s="56"/>
      <c r="F29" s="57">
        <v>0</v>
      </c>
      <c r="G29" s="72">
        <f t="shared" si="0"/>
        <v>0</v>
      </c>
    </row>
    <row r="30" spans="1:7">
      <c r="A30" s="64">
        <v>26</v>
      </c>
      <c r="B30" s="65" t="s">
        <v>147</v>
      </c>
      <c r="C30" s="78">
        <v>6</v>
      </c>
      <c r="D30" s="67" t="s">
        <v>161</v>
      </c>
      <c r="E30" s="56"/>
      <c r="F30" s="57">
        <v>0</v>
      </c>
      <c r="G30" s="72">
        <f t="shared" si="0"/>
        <v>0</v>
      </c>
    </row>
    <row r="31" spans="1:7">
      <c r="A31" s="64">
        <v>27</v>
      </c>
      <c r="B31" s="68" t="s">
        <v>39</v>
      </c>
      <c r="C31" s="78">
        <v>24</v>
      </c>
      <c r="D31" s="67" t="s">
        <v>161</v>
      </c>
      <c r="E31" s="56"/>
      <c r="F31" s="57">
        <v>0</v>
      </c>
      <c r="G31" s="72">
        <f t="shared" si="0"/>
        <v>0</v>
      </c>
    </row>
    <row r="32" spans="1:7">
      <c r="A32" s="64">
        <v>28</v>
      </c>
      <c r="B32" s="68" t="s">
        <v>40</v>
      </c>
      <c r="C32" s="78">
        <v>24</v>
      </c>
      <c r="D32" s="67" t="s">
        <v>161</v>
      </c>
      <c r="E32" s="56"/>
      <c r="F32" s="57">
        <v>0</v>
      </c>
      <c r="G32" s="72">
        <f t="shared" si="0"/>
        <v>0</v>
      </c>
    </row>
    <row r="33" spans="1:7">
      <c r="A33" s="64">
        <v>29</v>
      </c>
      <c r="B33" s="68" t="s">
        <v>69</v>
      </c>
      <c r="C33" s="78">
        <v>6</v>
      </c>
      <c r="D33" s="67" t="s">
        <v>161</v>
      </c>
      <c r="E33" s="56"/>
      <c r="F33" s="57">
        <v>0</v>
      </c>
      <c r="G33" s="72">
        <f t="shared" si="0"/>
        <v>0</v>
      </c>
    </row>
    <row r="34" spans="1:7">
      <c r="A34" s="64">
        <v>30</v>
      </c>
      <c r="B34" s="68" t="s">
        <v>70</v>
      </c>
      <c r="C34" s="78">
        <v>6</v>
      </c>
      <c r="D34" s="67" t="s">
        <v>161</v>
      </c>
      <c r="E34" s="56"/>
      <c r="F34" s="57">
        <v>0</v>
      </c>
      <c r="G34" s="72">
        <f t="shared" si="0"/>
        <v>0</v>
      </c>
    </row>
    <row r="35" spans="1:7">
      <c r="A35" s="64">
        <v>31</v>
      </c>
      <c r="B35" s="65" t="s">
        <v>11</v>
      </c>
      <c r="C35" s="78">
        <v>3</v>
      </c>
      <c r="D35" s="67" t="s">
        <v>161</v>
      </c>
      <c r="E35" s="56"/>
      <c r="F35" s="57">
        <v>0</v>
      </c>
      <c r="G35" s="72">
        <f t="shared" si="0"/>
        <v>0</v>
      </c>
    </row>
    <row r="36" spans="1:7">
      <c r="A36" s="64">
        <v>32</v>
      </c>
      <c r="B36" s="68" t="s">
        <v>71</v>
      </c>
      <c r="C36" s="78">
        <v>3</v>
      </c>
      <c r="D36" s="67" t="s">
        <v>161</v>
      </c>
      <c r="E36" s="56"/>
      <c r="F36" s="57">
        <v>0</v>
      </c>
      <c r="G36" s="72">
        <f t="shared" si="0"/>
        <v>0</v>
      </c>
    </row>
    <row r="37" spans="1:7">
      <c r="A37" s="64">
        <v>33</v>
      </c>
      <c r="B37" s="68" t="s">
        <v>72</v>
      </c>
      <c r="C37" s="78">
        <v>3</v>
      </c>
      <c r="D37" s="67" t="s">
        <v>161</v>
      </c>
      <c r="E37" s="56"/>
      <c r="F37" s="57">
        <v>0</v>
      </c>
      <c r="G37" s="72">
        <f t="shared" si="0"/>
        <v>0</v>
      </c>
    </row>
    <row r="38" spans="1:7">
      <c r="A38" s="64">
        <v>34</v>
      </c>
      <c r="B38" s="68" t="s">
        <v>51</v>
      </c>
      <c r="C38" s="78">
        <v>3</v>
      </c>
      <c r="D38" s="67" t="s">
        <v>161</v>
      </c>
      <c r="E38" s="56"/>
      <c r="F38" s="57">
        <v>0</v>
      </c>
      <c r="G38" s="72">
        <f t="shared" si="0"/>
        <v>0</v>
      </c>
    </row>
    <row r="39" spans="1:7">
      <c r="A39" s="64">
        <v>35</v>
      </c>
      <c r="B39" s="65" t="s">
        <v>99</v>
      </c>
      <c r="C39" s="78">
        <v>3</v>
      </c>
      <c r="D39" s="67" t="s">
        <v>161</v>
      </c>
      <c r="E39" s="56"/>
      <c r="F39" s="57">
        <v>0</v>
      </c>
      <c r="G39" s="72">
        <f t="shared" si="0"/>
        <v>0</v>
      </c>
    </row>
    <row r="40" spans="1:7">
      <c r="A40" s="64">
        <v>36</v>
      </c>
      <c r="B40" s="68" t="s">
        <v>73</v>
      </c>
      <c r="C40" s="78">
        <v>12</v>
      </c>
      <c r="D40" s="67" t="s">
        <v>161</v>
      </c>
      <c r="E40" s="56"/>
      <c r="F40" s="57">
        <v>0</v>
      </c>
      <c r="G40" s="72">
        <f t="shared" si="0"/>
        <v>0</v>
      </c>
    </row>
    <row r="41" spans="1:7">
      <c r="A41" s="64">
        <v>37</v>
      </c>
      <c r="B41" s="68" t="s">
        <v>74</v>
      </c>
      <c r="C41" s="78">
        <v>12</v>
      </c>
      <c r="D41" s="67" t="s">
        <v>161</v>
      </c>
      <c r="E41" s="56"/>
      <c r="F41" s="57">
        <v>0</v>
      </c>
      <c r="G41" s="72">
        <f t="shared" si="0"/>
        <v>0</v>
      </c>
    </row>
    <row r="42" spans="1:7">
      <c r="A42" s="64">
        <v>38</v>
      </c>
      <c r="B42" s="68" t="s">
        <v>75</v>
      </c>
      <c r="C42" s="78">
        <v>3</v>
      </c>
      <c r="D42" s="67" t="s">
        <v>161</v>
      </c>
      <c r="E42" s="56"/>
      <c r="F42" s="57">
        <v>0</v>
      </c>
      <c r="G42" s="72">
        <f t="shared" si="0"/>
        <v>0</v>
      </c>
    </row>
    <row r="43" spans="1:7">
      <c r="A43" s="64">
        <v>39</v>
      </c>
      <c r="B43" s="65" t="s">
        <v>148</v>
      </c>
      <c r="C43" s="78">
        <v>12</v>
      </c>
      <c r="D43" s="67" t="s">
        <v>161</v>
      </c>
      <c r="E43" s="56"/>
      <c r="F43" s="57">
        <v>0</v>
      </c>
      <c r="G43" s="72">
        <f t="shared" si="0"/>
        <v>0</v>
      </c>
    </row>
    <row r="44" spans="1:7">
      <c r="A44" s="64">
        <v>40</v>
      </c>
      <c r="B44" s="71" t="s">
        <v>134</v>
      </c>
      <c r="C44" s="78">
        <v>3</v>
      </c>
      <c r="D44" s="67" t="s">
        <v>161</v>
      </c>
      <c r="E44" s="56"/>
      <c r="F44" s="57">
        <v>0</v>
      </c>
      <c r="G44" s="72">
        <f t="shared" si="0"/>
        <v>0</v>
      </c>
    </row>
    <row r="45" spans="1:7">
      <c r="A45" s="64">
        <v>41</v>
      </c>
      <c r="B45" s="68" t="s">
        <v>12</v>
      </c>
      <c r="C45" s="78">
        <v>3</v>
      </c>
      <c r="D45" s="67" t="s">
        <v>161</v>
      </c>
      <c r="E45" s="56"/>
      <c r="F45" s="57">
        <v>0</v>
      </c>
      <c r="G45" s="72">
        <f t="shared" si="0"/>
        <v>0</v>
      </c>
    </row>
    <row r="46" spans="1:7">
      <c r="A46" s="64">
        <v>42</v>
      </c>
      <c r="B46" s="68" t="s">
        <v>52</v>
      </c>
      <c r="C46" s="78">
        <v>3</v>
      </c>
      <c r="D46" s="67" t="s">
        <v>161</v>
      </c>
      <c r="E46" s="56"/>
      <c r="F46" s="57">
        <v>0</v>
      </c>
      <c r="G46" s="72">
        <f t="shared" si="0"/>
        <v>0</v>
      </c>
    </row>
    <row r="47" spans="1:7">
      <c r="A47" s="64">
        <v>43</v>
      </c>
      <c r="B47" s="68" t="s">
        <v>53</v>
      </c>
      <c r="C47" s="78">
        <v>3</v>
      </c>
      <c r="D47" s="67" t="s">
        <v>161</v>
      </c>
      <c r="E47" s="56"/>
      <c r="F47" s="57">
        <v>0</v>
      </c>
      <c r="G47" s="72">
        <f t="shared" si="0"/>
        <v>0</v>
      </c>
    </row>
    <row r="48" spans="1:7">
      <c r="A48" s="64">
        <v>44</v>
      </c>
      <c r="B48" s="65" t="s">
        <v>125</v>
      </c>
      <c r="C48" s="78">
        <v>3</v>
      </c>
      <c r="D48" s="70" t="s">
        <v>161</v>
      </c>
      <c r="E48" s="56"/>
      <c r="F48" s="57">
        <v>0</v>
      </c>
      <c r="G48" s="72">
        <f t="shared" si="0"/>
        <v>0</v>
      </c>
    </row>
    <row r="49" spans="1:7">
      <c r="A49" s="64">
        <v>45</v>
      </c>
      <c r="B49" s="68" t="s">
        <v>46</v>
      </c>
      <c r="C49" s="78">
        <v>3</v>
      </c>
      <c r="D49" s="67" t="s">
        <v>161</v>
      </c>
      <c r="E49" s="56"/>
      <c r="F49" s="57">
        <v>0</v>
      </c>
      <c r="G49" s="72">
        <f t="shared" si="0"/>
        <v>0</v>
      </c>
    </row>
    <row r="50" spans="1:7">
      <c r="A50" s="64">
        <v>46</v>
      </c>
      <c r="B50" s="68" t="s">
        <v>50</v>
      </c>
      <c r="C50" s="78">
        <v>12</v>
      </c>
      <c r="D50" s="67" t="s">
        <v>161</v>
      </c>
      <c r="E50" s="56"/>
      <c r="F50" s="57">
        <v>0</v>
      </c>
      <c r="G50" s="72">
        <f t="shared" si="0"/>
        <v>0</v>
      </c>
    </row>
    <row r="51" spans="1:7">
      <c r="A51" s="64">
        <v>47</v>
      </c>
      <c r="B51" s="68" t="s">
        <v>49</v>
      </c>
      <c r="C51" s="78">
        <v>12</v>
      </c>
      <c r="D51" s="67" t="s">
        <v>161</v>
      </c>
      <c r="E51" s="56"/>
      <c r="F51" s="57">
        <v>0</v>
      </c>
      <c r="G51" s="72">
        <f t="shared" si="0"/>
        <v>0</v>
      </c>
    </row>
    <row r="52" spans="1:7">
      <c r="A52" s="64">
        <v>48</v>
      </c>
      <c r="B52" s="68" t="s">
        <v>114</v>
      </c>
      <c r="C52" s="78">
        <v>6</v>
      </c>
      <c r="D52" s="70" t="s">
        <v>161</v>
      </c>
      <c r="E52" s="56"/>
      <c r="F52" s="57">
        <v>0</v>
      </c>
      <c r="G52" s="72">
        <f t="shared" si="0"/>
        <v>0</v>
      </c>
    </row>
    <row r="53" spans="1:7">
      <c r="A53" s="64">
        <v>49</v>
      </c>
      <c r="B53" s="68" t="s">
        <v>76</v>
      </c>
      <c r="C53" s="78">
        <v>12</v>
      </c>
      <c r="D53" s="67" t="s">
        <v>161</v>
      </c>
      <c r="E53" s="56"/>
      <c r="F53" s="57">
        <v>0</v>
      </c>
      <c r="G53" s="72">
        <f t="shared" si="0"/>
        <v>0</v>
      </c>
    </row>
    <row r="54" spans="1:7">
      <c r="A54" s="64">
        <v>50</v>
      </c>
      <c r="B54" s="68" t="s">
        <v>149</v>
      </c>
      <c r="C54" s="78">
        <v>6</v>
      </c>
      <c r="D54" s="67" t="s">
        <v>161</v>
      </c>
      <c r="E54" s="56"/>
      <c r="F54" s="57">
        <v>0</v>
      </c>
      <c r="G54" s="72">
        <f t="shared" si="0"/>
        <v>0</v>
      </c>
    </row>
    <row r="55" spans="1:7">
      <c r="A55" s="64">
        <v>51</v>
      </c>
      <c r="B55" s="65" t="s">
        <v>150</v>
      </c>
      <c r="C55" s="78">
        <v>8</v>
      </c>
      <c r="D55" s="67" t="s">
        <v>161</v>
      </c>
      <c r="E55" s="56"/>
      <c r="F55" s="57">
        <v>0</v>
      </c>
      <c r="G55" s="72">
        <f t="shared" si="0"/>
        <v>0</v>
      </c>
    </row>
    <row r="56" spans="1:7">
      <c r="A56" s="64">
        <v>52</v>
      </c>
      <c r="B56" s="68" t="s">
        <v>100</v>
      </c>
      <c r="C56" s="78">
        <v>12</v>
      </c>
      <c r="D56" s="67" t="s">
        <v>161</v>
      </c>
      <c r="E56" s="56"/>
      <c r="F56" s="57">
        <v>0</v>
      </c>
      <c r="G56" s="72">
        <f t="shared" si="0"/>
        <v>0</v>
      </c>
    </row>
    <row r="57" spans="1:7">
      <c r="A57" s="64">
        <v>53</v>
      </c>
      <c r="B57" s="65" t="s">
        <v>142</v>
      </c>
      <c r="C57" s="78">
        <v>3</v>
      </c>
      <c r="D57" s="67" t="s">
        <v>161</v>
      </c>
      <c r="E57" s="56"/>
      <c r="F57" s="57">
        <v>0</v>
      </c>
      <c r="G57" s="72">
        <f t="shared" si="0"/>
        <v>0</v>
      </c>
    </row>
    <row r="58" spans="1:7">
      <c r="A58" s="64">
        <v>54</v>
      </c>
      <c r="B58" s="65" t="s">
        <v>131</v>
      </c>
      <c r="C58" s="78">
        <v>3</v>
      </c>
      <c r="D58" s="67" t="s">
        <v>161</v>
      </c>
      <c r="E58" s="56"/>
      <c r="F58" s="57">
        <v>0</v>
      </c>
      <c r="G58" s="72">
        <f t="shared" si="0"/>
        <v>0</v>
      </c>
    </row>
    <row r="59" spans="1:7">
      <c r="A59" s="64">
        <v>55</v>
      </c>
      <c r="B59" s="65" t="s">
        <v>143</v>
      </c>
      <c r="C59" s="78">
        <v>6</v>
      </c>
      <c r="D59" s="67" t="s">
        <v>161</v>
      </c>
      <c r="E59" s="56"/>
      <c r="F59" s="57">
        <v>0</v>
      </c>
      <c r="G59" s="72">
        <f t="shared" si="0"/>
        <v>0</v>
      </c>
    </row>
    <row r="60" spans="1:7">
      <c r="A60" s="64">
        <v>56</v>
      </c>
      <c r="B60" s="68" t="s">
        <v>3</v>
      </c>
      <c r="C60" s="78">
        <v>3</v>
      </c>
      <c r="D60" s="67" t="s">
        <v>161</v>
      </c>
      <c r="E60" s="56"/>
      <c r="F60" s="57">
        <v>0</v>
      </c>
      <c r="G60" s="72">
        <f t="shared" si="0"/>
        <v>0</v>
      </c>
    </row>
    <row r="61" spans="1:7">
      <c r="A61" s="64">
        <v>57</v>
      </c>
      <c r="B61" s="68" t="s">
        <v>151</v>
      </c>
      <c r="C61" s="78">
        <v>6</v>
      </c>
      <c r="D61" s="67" t="s">
        <v>161</v>
      </c>
      <c r="E61" s="56"/>
      <c r="F61" s="57">
        <v>0</v>
      </c>
      <c r="G61" s="72">
        <f t="shared" si="0"/>
        <v>0</v>
      </c>
    </row>
    <row r="62" spans="1:7">
      <c r="A62" s="64">
        <v>58</v>
      </c>
      <c r="B62" s="65" t="s">
        <v>13</v>
      </c>
      <c r="C62" s="78">
        <v>5</v>
      </c>
      <c r="D62" s="67" t="s">
        <v>161</v>
      </c>
      <c r="E62" s="56"/>
      <c r="F62" s="57">
        <v>0</v>
      </c>
      <c r="G62" s="72">
        <f t="shared" si="0"/>
        <v>0</v>
      </c>
    </row>
    <row r="63" spans="1:7">
      <c r="A63" s="64">
        <v>59</v>
      </c>
      <c r="B63" s="68" t="s">
        <v>56</v>
      </c>
      <c r="C63" s="78">
        <v>12</v>
      </c>
      <c r="D63" s="67" t="s">
        <v>161</v>
      </c>
      <c r="E63" s="56"/>
      <c r="F63" s="57">
        <v>0</v>
      </c>
      <c r="G63" s="72">
        <f t="shared" si="0"/>
        <v>0</v>
      </c>
    </row>
    <row r="64" spans="1:7">
      <c r="A64" s="64">
        <v>60</v>
      </c>
      <c r="B64" s="68" t="s">
        <v>14</v>
      </c>
      <c r="C64" s="78">
        <v>6</v>
      </c>
      <c r="D64" s="67" t="s">
        <v>161</v>
      </c>
      <c r="E64" s="56"/>
      <c r="F64" s="57">
        <v>0</v>
      </c>
      <c r="G64" s="72">
        <f t="shared" si="0"/>
        <v>0</v>
      </c>
    </row>
    <row r="65" spans="1:7">
      <c r="A65" s="64">
        <v>61</v>
      </c>
      <c r="B65" s="68" t="s">
        <v>115</v>
      </c>
      <c r="C65" s="78">
        <v>6</v>
      </c>
      <c r="D65" s="70" t="s">
        <v>161</v>
      </c>
      <c r="E65" s="56"/>
      <c r="F65" s="57">
        <v>0</v>
      </c>
      <c r="G65" s="72">
        <f t="shared" si="0"/>
        <v>0</v>
      </c>
    </row>
    <row r="66" spans="1:7">
      <c r="A66" s="64">
        <v>62</v>
      </c>
      <c r="B66" s="68" t="s">
        <v>292</v>
      </c>
      <c r="C66" s="78">
        <v>12</v>
      </c>
      <c r="D66" s="70" t="s">
        <v>161</v>
      </c>
      <c r="E66" s="56"/>
      <c r="F66" s="57">
        <v>0</v>
      </c>
      <c r="G66" s="72">
        <f t="shared" si="0"/>
        <v>0</v>
      </c>
    </row>
    <row r="67" spans="1:7">
      <c r="A67" s="64">
        <v>63</v>
      </c>
      <c r="B67" s="68" t="s">
        <v>293</v>
      </c>
      <c r="C67" s="78">
        <v>12</v>
      </c>
      <c r="D67" s="70" t="s">
        <v>161</v>
      </c>
      <c r="E67" s="56"/>
      <c r="F67" s="57">
        <v>0</v>
      </c>
      <c r="G67" s="72">
        <f t="shared" si="0"/>
        <v>0</v>
      </c>
    </row>
    <row r="68" spans="1:7">
      <c r="A68" s="64">
        <v>64</v>
      </c>
      <c r="B68" s="68" t="s">
        <v>294</v>
      </c>
      <c r="C68" s="78">
        <v>12</v>
      </c>
      <c r="D68" s="70" t="s">
        <v>161</v>
      </c>
      <c r="E68" s="56"/>
      <c r="F68" s="57">
        <v>0</v>
      </c>
      <c r="G68" s="72">
        <f t="shared" si="0"/>
        <v>0</v>
      </c>
    </row>
    <row r="69" spans="1:7">
      <c r="A69" s="64">
        <v>65</v>
      </c>
      <c r="B69" s="68" t="s">
        <v>295</v>
      </c>
      <c r="C69" s="78">
        <v>12</v>
      </c>
      <c r="D69" s="70" t="s">
        <v>161</v>
      </c>
      <c r="E69" s="56"/>
      <c r="F69" s="57">
        <v>0</v>
      </c>
      <c r="G69" s="72">
        <f t="shared" ref="G69:G132" si="1">C69*F69</f>
        <v>0</v>
      </c>
    </row>
    <row r="70" spans="1:7">
      <c r="A70" s="64">
        <v>66</v>
      </c>
      <c r="B70" s="68" t="s">
        <v>296</v>
      </c>
      <c r="C70" s="78">
        <v>12</v>
      </c>
      <c r="D70" s="70" t="s">
        <v>161</v>
      </c>
      <c r="E70" s="56"/>
      <c r="F70" s="57">
        <v>0</v>
      </c>
      <c r="G70" s="72">
        <f t="shared" si="1"/>
        <v>0</v>
      </c>
    </row>
    <row r="71" spans="1:7">
      <c r="A71" s="64">
        <v>67</v>
      </c>
      <c r="B71" s="68" t="s">
        <v>47</v>
      </c>
      <c r="C71" s="78">
        <v>6</v>
      </c>
      <c r="D71" s="67" t="s">
        <v>161</v>
      </c>
      <c r="E71" s="56"/>
      <c r="F71" s="57">
        <v>0</v>
      </c>
      <c r="G71" s="72">
        <f t="shared" si="1"/>
        <v>0</v>
      </c>
    </row>
    <row r="72" spans="1:7">
      <c r="A72" s="64">
        <v>68</v>
      </c>
      <c r="B72" s="68" t="s">
        <v>77</v>
      </c>
      <c r="C72" s="78">
        <v>2</v>
      </c>
      <c r="D72" s="67" t="s">
        <v>161</v>
      </c>
      <c r="E72" s="56"/>
      <c r="F72" s="57">
        <v>0</v>
      </c>
      <c r="G72" s="72">
        <f t="shared" si="1"/>
        <v>0</v>
      </c>
    </row>
    <row r="73" spans="1:7">
      <c r="A73" s="64">
        <v>69</v>
      </c>
      <c r="B73" s="65" t="s">
        <v>15</v>
      </c>
      <c r="C73" s="78">
        <v>3</v>
      </c>
      <c r="D73" s="67" t="s">
        <v>161</v>
      </c>
      <c r="E73" s="56"/>
      <c r="F73" s="57">
        <v>0</v>
      </c>
      <c r="G73" s="72">
        <f t="shared" si="1"/>
        <v>0</v>
      </c>
    </row>
    <row r="74" spans="1:7">
      <c r="A74" s="64">
        <v>70</v>
      </c>
      <c r="B74" s="65" t="s">
        <v>16</v>
      </c>
      <c r="C74" s="78">
        <v>3</v>
      </c>
      <c r="D74" s="67" t="s">
        <v>161</v>
      </c>
      <c r="E74" s="56"/>
      <c r="F74" s="57">
        <v>0</v>
      </c>
      <c r="G74" s="72">
        <f t="shared" si="1"/>
        <v>0</v>
      </c>
    </row>
    <row r="75" spans="1:7">
      <c r="A75" s="64">
        <v>71</v>
      </c>
      <c r="B75" s="68" t="s">
        <v>78</v>
      </c>
      <c r="C75" s="78">
        <v>6</v>
      </c>
      <c r="D75" s="67" t="s">
        <v>161</v>
      </c>
      <c r="E75" s="56"/>
      <c r="F75" s="57">
        <v>0</v>
      </c>
      <c r="G75" s="72">
        <f t="shared" si="1"/>
        <v>0</v>
      </c>
    </row>
    <row r="76" spans="1:7">
      <c r="A76" s="64">
        <v>72</v>
      </c>
      <c r="B76" s="68" t="s">
        <v>101</v>
      </c>
      <c r="C76" s="78">
        <v>24</v>
      </c>
      <c r="D76" s="67" t="s">
        <v>161</v>
      </c>
      <c r="E76" s="56"/>
      <c r="F76" s="57">
        <v>0</v>
      </c>
      <c r="G76" s="72">
        <f t="shared" si="1"/>
        <v>0</v>
      </c>
    </row>
    <row r="77" spans="1:7">
      <c r="A77" s="64">
        <v>73</v>
      </c>
      <c r="B77" s="68" t="s">
        <v>102</v>
      </c>
      <c r="C77" s="78">
        <v>24</v>
      </c>
      <c r="D77" s="67" t="s">
        <v>161</v>
      </c>
      <c r="E77" s="56"/>
      <c r="F77" s="57">
        <v>0</v>
      </c>
      <c r="G77" s="72">
        <f t="shared" si="1"/>
        <v>0</v>
      </c>
    </row>
    <row r="78" spans="1:7">
      <c r="A78" s="64">
        <v>74</v>
      </c>
      <c r="B78" s="68" t="s">
        <v>79</v>
      </c>
      <c r="C78" s="78">
        <v>18</v>
      </c>
      <c r="D78" s="67" t="s">
        <v>161</v>
      </c>
      <c r="E78" s="56"/>
      <c r="F78" s="57">
        <v>0</v>
      </c>
      <c r="G78" s="72">
        <f t="shared" si="1"/>
        <v>0</v>
      </c>
    </row>
    <row r="79" spans="1:7">
      <c r="A79" s="64">
        <v>75</v>
      </c>
      <c r="B79" s="68" t="s">
        <v>80</v>
      </c>
      <c r="C79" s="78">
        <v>18</v>
      </c>
      <c r="D79" s="67" t="s">
        <v>161</v>
      </c>
      <c r="E79" s="56"/>
      <c r="F79" s="57">
        <v>0</v>
      </c>
      <c r="G79" s="72">
        <f t="shared" si="1"/>
        <v>0</v>
      </c>
    </row>
    <row r="80" spans="1:7">
      <c r="A80" s="64">
        <v>76</v>
      </c>
      <c r="B80" s="68" t="s">
        <v>81</v>
      </c>
      <c r="C80" s="78">
        <v>2</v>
      </c>
      <c r="D80" s="67" t="s">
        <v>161</v>
      </c>
      <c r="E80" s="56"/>
      <c r="F80" s="57">
        <v>0</v>
      </c>
      <c r="G80" s="72">
        <f t="shared" si="1"/>
        <v>0</v>
      </c>
    </row>
    <row r="81" spans="1:7">
      <c r="A81" s="64">
        <v>77</v>
      </c>
      <c r="B81" s="68" t="s">
        <v>82</v>
      </c>
      <c r="C81" s="78">
        <v>2</v>
      </c>
      <c r="D81" s="67" t="s">
        <v>161</v>
      </c>
      <c r="E81" s="56"/>
      <c r="F81" s="57">
        <v>0</v>
      </c>
      <c r="G81" s="72">
        <f t="shared" si="1"/>
        <v>0</v>
      </c>
    </row>
    <row r="82" spans="1:7">
      <c r="A82" s="64">
        <v>78</v>
      </c>
      <c r="B82" s="68" t="s">
        <v>83</v>
      </c>
      <c r="C82" s="78">
        <v>3</v>
      </c>
      <c r="D82" s="67" t="s">
        <v>161</v>
      </c>
      <c r="E82" s="56"/>
      <c r="F82" s="57">
        <v>0</v>
      </c>
      <c r="G82" s="72">
        <f t="shared" si="1"/>
        <v>0</v>
      </c>
    </row>
    <row r="83" spans="1:7">
      <c r="A83" s="64">
        <v>79</v>
      </c>
      <c r="B83" s="65" t="s">
        <v>136</v>
      </c>
      <c r="C83" s="78">
        <v>3</v>
      </c>
      <c r="D83" s="67" t="s">
        <v>161</v>
      </c>
      <c r="E83" s="56"/>
      <c r="F83" s="57">
        <v>0</v>
      </c>
      <c r="G83" s="72">
        <f t="shared" si="1"/>
        <v>0</v>
      </c>
    </row>
    <row r="84" spans="1:7">
      <c r="A84" s="64">
        <v>80</v>
      </c>
      <c r="B84" s="68" t="s">
        <v>54</v>
      </c>
      <c r="C84" s="78">
        <v>3</v>
      </c>
      <c r="D84" s="66" t="s">
        <v>48</v>
      </c>
      <c r="E84" s="56"/>
      <c r="F84" s="57">
        <v>0</v>
      </c>
      <c r="G84" s="72">
        <f t="shared" si="1"/>
        <v>0</v>
      </c>
    </row>
    <row r="85" spans="1:7">
      <c r="A85" s="64">
        <v>81</v>
      </c>
      <c r="B85" s="68" t="s">
        <v>41</v>
      </c>
      <c r="C85" s="78">
        <v>6</v>
      </c>
      <c r="D85" s="67" t="s">
        <v>161</v>
      </c>
      <c r="E85" s="56"/>
      <c r="F85" s="57">
        <v>0</v>
      </c>
      <c r="G85" s="72">
        <f t="shared" si="1"/>
        <v>0</v>
      </c>
    </row>
    <row r="86" spans="1:7">
      <c r="A86" s="64">
        <v>82</v>
      </c>
      <c r="B86" s="68" t="s">
        <v>42</v>
      </c>
      <c r="C86" s="78">
        <v>6</v>
      </c>
      <c r="D86" s="67" t="s">
        <v>161</v>
      </c>
      <c r="E86" s="56"/>
      <c r="F86" s="57">
        <v>0</v>
      </c>
      <c r="G86" s="72">
        <f t="shared" si="1"/>
        <v>0</v>
      </c>
    </row>
    <row r="87" spans="1:7">
      <c r="A87" s="64">
        <v>83</v>
      </c>
      <c r="B87" s="68" t="s">
        <v>17</v>
      </c>
      <c r="C87" s="78">
        <v>12</v>
      </c>
      <c r="D87" s="67" t="s">
        <v>161</v>
      </c>
      <c r="E87" s="56"/>
      <c r="F87" s="57">
        <v>0</v>
      </c>
      <c r="G87" s="72">
        <f t="shared" si="1"/>
        <v>0</v>
      </c>
    </row>
    <row r="88" spans="1:7">
      <c r="A88" s="64">
        <v>84</v>
      </c>
      <c r="B88" s="68" t="s">
        <v>18</v>
      </c>
      <c r="C88" s="78">
        <v>12</v>
      </c>
      <c r="D88" s="67" t="s">
        <v>161</v>
      </c>
      <c r="E88" s="56"/>
      <c r="F88" s="57">
        <v>0</v>
      </c>
      <c r="G88" s="72">
        <f t="shared" si="1"/>
        <v>0</v>
      </c>
    </row>
    <row r="89" spans="1:7">
      <c r="A89" s="64">
        <v>85</v>
      </c>
      <c r="B89" s="68" t="s">
        <v>19</v>
      </c>
      <c r="C89" s="78">
        <v>12</v>
      </c>
      <c r="D89" s="67" t="s">
        <v>161</v>
      </c>
      <c r="E89" s="56"/>
      <c r="F89" s="57">
        <v>0</v>
      </c>
      <c r="G89" s="72">
        <f t="shared" si="1"/>
        <v>0</v>
      </c>
    </row>
    <row r="90" spans="1:7">
      <c r="A90" s="64">
        <v>86</v>
      </c>
      <c r="B90" s="68" t="s">
        <v>20</v>
      </c>
      <c r="C90" s="78">
        <v>12</v>
      </c>
      <c r="D90" s="67" t="s">
        <v>161</v>
      </c>
      <c r="E90" s="56"/>
      <c r="F90" s="57">
        <v>0</v>
      </c>
      <c r="G90" s="72">
        <f t="shared" si="1"/>
        <v>0</v>
      </c>
    </row>
    <row r="91" spans="1:7">
      <c r="A91" s="64">
        <v>87</v>
      </c>
      <c r="B91" s="65" t="s">
        <v>21</v>
      </c>
      <c r="C91" s="78">
        <v>12</v>
      </c>
      <c r="D91" s="67" t="s">
        <v>161</v>
      </c>
      <c r="E91" s="56"/>
      <c r="F91" s="57">
        <v>0</v>
      </c>
      <c r="G91" s="72">
        <f t="shared" si="1"/>
        <v>0</v>
      </c>
    </row>
    <row r="92" spans="1:7">
      <c r="A92" s="64">
        <v>88</v>
      </c>
      <c r="B92" s="68" t="s">
        <v>22</v>
      </c>
      <c r="C92" s="78">
        <v>12</v>
      </c>
      <c r="D92" s="67" t="s">
        <v>161</v>
      </c>
      <c r="E92" s="56"/>
      <c r="F92" s="57">
        <v>0</v>
      </c>
      <c r="G92" s="72">
        <f t="shared" si="1"/>
        <v>0</v>
      </c>
    </row>
    <row r="93" spans="1:7">
      <c r="A93" s="64">
        <v>89</v>
      </c>
      <c r="B93" s="68" t="s">
        <v>23</v>
      </c>
      <c r="C93" s="78">
        <v>3</v>
      </c>
      <c r="D93" s="67" t="s">
        <v>161</v>
      </c>
      <c r="E93" s="56"/>
      <c r="F93" s="57">
        <v>0</v>
      </c>
      <c r="G93" s="72">
        <f t="shared" si="1"/>
        <v>0</v>
      </c>
    </row>
    <row r="94" spans="1:7">
      <c r="A94" s="64">
        <v>90</v>
      </c>
      <c r="B94" s="68" t="s">
        <v>24</v>
      </c>
      <c r="C94" s="78">
        <v>3</v>
      </c>
      <c r="D94" s="67" t="s">
        <v>161</v>
      </c>
      <c r="E94" s="56"/>
      <c r="F94" s="57">
        <v>0</v>
      </c>
      <c r="G94" s="72">
        <f t="shared" si="1"/>
        <v>0</v>
      </c>
    </row>
    <row r="95" spans="1:7">
      <c r="A95" s="64">
        <v>91</v>
      </c>
      <c r="B95" s="68" t="s">
        <v>152</v>
      </c>
      <c r="C95" s="78">
        <v>6</v>
      </c>
      <c r="D95" s="67" t="s">
        <v>161</v>
      </c>
      <c r="E95" s="56"/>
      <c r="F95" s="57">
        <v>0</v>
      </c>
      <c r="G95" s="72">
        <f t="shared" si="1"/>
        <v>0</v>
      </c>
    </row>
    <row r="96" spans="1:7">
      <c r="A96" s="64">
        <v>92</v>
      </c>
      <c r="B96" s="68" t="s">
        <v>57</v>
      </c>
      <c r="C96" s="78">
        <v>6</v>
      </c>
      <c r="D96" s="67" t="s">
        <v>161</v>
      </c>
      <c r="E96" s="56"/>
      <c r="F96" s="57">
        <v>0</v>
      </c>
      <c r="G96" s="72">
        <f t="shared" si="1"/>
        <v>0</v>
      </c>
    </row>
    <row r="97" spans="1:7">
      <c r="A97" s="64">
        <v>93</v>
      </c>
      <c r="B97" s="68" t="s">
        <v>58</v>
      </c>
      <c r="C97" s="78">
        <v>9</v>
      </c>
      <c r="D97" s="67" t="s">
        <v>161</v>
      </c>
      <c r="E97" s="56"/>
      <c r="F97" s="57">
        <v>0</v>
      </c>
      <c r="G97" s="72">
        <f t="shared" si="1"/>
        <v>0</v>
      </c>
    </row>
    <row r="98" spans="1:7">
      <c r="A98" s="64">
        <v>94</v>
      </c>
      <c r="B98" s="68" t="s">
        <v>59</v>
      </c>
      <c r="C98" s="78">
        <v>9</v>
      </c>
      <c r="D98" s="67" t="s">
        <v>161</v>
      </c>
      <c r="E98" s="56"/>
      <c r="F98" s="57">
        <v>0</v>
      </c>
      <c r="G98" s="72">
        <f t="shared" si="1"/>
        <v>0</v>
      </c>
    </row>
    <row r="99" spans="1:7">
      <c r="A99" s="64">
        <v>95</v>
      </c>
      <c r="B99" s="68" t="s">
        <v>60</v>
      </c>
      <c r="C99" s="78">
        <v>9</v>
      </c>
      <c r="D99" s="67" t="s">
        <v>161</v>
      </c>
      <c r="E99" s="56"/>
      <c r="F99" s="57">
        <v>0</v>
      </c>
      <c r="G99" s="72">
        <f t="shared" si="1"/>
        <v>0</v>
      </c>
    </row>
    <row r="100" spans="1:7">
      <c r="A100" s="64">
        <v>96</v>
      </c>
      <c r="B100" s="68" t="s">
        <v>61</v>
      </c>
      <c r="C100" s="78">
        <v>9</v>
      </c>
      <c r="D100" s="67" t="s">
        <v>161</v>
      </c>
      <c r="E100" s="56"/>
      <c r="F100" s="57">
        <v>0</v>
      </c>
      <c r="G100" s="72">
        <f t="shared" si="1"/>
        <v>0</v>
      </c>
    </row>
    <row r="101" spans="1:7">
      <c r="A101" s="64">
        <v>97</v>
      </c>
      <c r="B101" s="65" t="s">
        <v>25</v>
      </c>
      <c r="C101" s="78">
        <v>6</v>
      </c>
      <c r="D101" s="67" t="s">
        <v>161</v>
      </c>
      <c r="E101" s="56"/>
      <c r="F101" s="57">
        <v>0</v>
      </c>
      <c r="G101" s="72">
        <f t="shared" si="1"/>
        <v>0</v>
      </c>
    </row>
    <row r="102" spans="1:7">
      <c r="A102" s="64">
        <v>98</v>
      </c>
      <c r="B102" s="68" t="s">
        <v>43</v>
      </c>
      <c r="C102" s="78">
        <v>30</v>
      </c>
      <c r="D102" s="67" t="s">
        <v>161</v>
      </c>
      <c r="E102" s="56"/>
      <c r="F102" s="57">
        <v>0</v>
      </c>
      <c r="G102" s="72">
        <f t="shared" si="1"/>
        <v>0</v>
      </c>
    </row>
    <row r="103" spans="1:7">
      <c r="A103" s="64">
        <v>99</v>
      </c>
      <c r="B103" s="68" t="s">
        <v>120</v>
      </c>
      <c r="C103" s="78">
        <v>3</v>
      </c>
      <c r="D103" s="70" t="s">
        <v>161</v>
      </c>
      <c r="E103" s="56"/>
      <c r="F103" s="57">
        <v>0</v>
      </c>
      <c r="G103" s="72">
        <f t="shared" si="1"/>
        <v>0</v>
      </c>
    </row>
    <row r="104" spans="1:7">
      <c r="A104" s="64">
        <v>100</v>
      </c>
      <c r="B104" s="68" t="s">
        <v>144</v>
      </c>
      <c r="C104" s="78">
        <v>3</v>
      </c>
      <c r="D104" s="67" t="s">
        <v>161</v>
      </c>
      <c r="E104" s="56"/>
      <c r="F104" s="57">
        <v>0</v>
      </c>
      <c r="G104" s="72">
        <f t="shared" si="1"/>
        <v>0</v>
      </c>
    </row>
    <row r="105" spans="1:7">
      <c r="A105" s="64">
        <v>101</v>
      </c>
      <c r="B105" s="68" t="s">
        <v>121</v>
      </c>
      <c r="C105" s="78">
        <v>3</v>
      </c>
      <c r="D105" s="70" t="s">
        <v>161</v>
      </c>
      <c r="E105" s="56"/>
      <c r="F105" s="57">
        <v>0</v>
      </c>
      <c r="G105" s="72">
        <f t="shared" si="1"/>
        <v>0</v>
      </c>
    </row>
    <row r="106" spans="1:7">
      <c r="A106" s="64">
        <v>102</v>
      </c>
      <c r="B106" s="68" t="s">
        <v>44</v>
      </c>
      <c r="C106" s="78">
        <v>12</v>
      </c>
      <c r="D106" s="67" t="s">
        <v>161</v>
      </c>
      <c r="E106" s="56"/>
      <c r="F106" s="57">
        <v>0</v>
      </c>
      <c r="G106" s="72">
        <f t="shared" si="1"/>
        <v>0</v>
      </c>
    </row>
    <row r="107" spans="1:7">
      <c r="A107" s="64">
        <v>103</v>
      </c>
      <c r="B107" s="68" t="s">
        <v>153</v>
      </c>
      <c r="C107" s="78">
        <v>18</v>
      </c>
      <c r="D107" s="67" t="s">
        <v>161</v>
      </c>
      <c r="E107" s="56"/>
      <c r="F107" s="57">
        <v>0</v>
      </c>
      <c r="G107" s="72">
        <f t="shared" si="1"/>
        <v>0</v>
      </c>
    </row>
    <row r="108" spans="1:7">
      <c r="A108" s="64">
        <v>104</v>
      </c>
      <c r="B108" s="68" t="s">
        <v>103</v>
      </c>
      <c r="C108" s="78">
        <v>60</v>
      </c>
      <c r="D108" s="67" t="s">
        <v>161</v>
      </c>
      <c r="E108" s="56"/>
      <c r="F108" s="57">
        <v>0</v>
      </c>
      <c r="G108" s="72">
        <f t="shared" si="1"/>
        <v>0</v>
      </c>
    </row>
    <row r="109" spans="1:7">
      <c r="A109" s="64">
        <v>105</v>
      </c>
      <c r="B109" s="68" t="s">
        <v>298</v>
      </c>
      <c r="C109" s="78">
        <v>9</v>
      </c>
      <c r="D109" s="67" t="s">
        <v>161</v>
      </c>
      <c r="E109" s="56"/>
      <c r="F109" s="57">
        <v>0</v>
      </c>
      <c r="G109" s="72">
        <f t="shared" si="1"/>
        <v>0</v>
      </c>
    </row>
    <row r="110" spans="1:7">
      <c r="A110" s="64">
        <v>106</v>
      </c>
      <c r="B110" s="68" t="s">
        <v>84</v>
      </c>
      <c r="C110" s="78">
        <v>18</v>
      </c>
      <c r="D110" s="67" t="s">
        <v>161</v>
      </c>
      <c r="E110" s="56"/>
      <c r="F110" s="57">
        <v>0</v>
      </c>
      <c r="G110" s="72">
        <f t="shared" si="1"/>
        <v>0</v>
      </c>
    </row>
    <row r="111" spans="1:7">
      <c r="A111" s="64">
        <v>107</v>
      </c>
      <c r="B111" s="68" t="s">
        <v>26</v>
      </c>
      <c r="C111" s="78">
        <v>3</v>
      </c>
      <c r="D111" s="67" t="s">
        <v>161</v>
      </c>
      <c r="E111" s="56"/>
      <c r="F111" s="57">
        <v>0</v>
      </c>
      <c r="G111" s="72">
        <f t="shared" si="1"/>
        <v>0</v>
      </c>
    </row>
    <row r="112" spans="1:7">
      <c r="A112" s="64">
        <v>108</v>
      </c>
      <c r="B112" s="65" t="s">
        <v>126</v>
      </c>
      <c r="C112" s="78">
        <v>12</v>
      </c>
      <c r="D112" s="70" t="s">
        <v>161</v>
      </c>
      <c r="E112" s="56"/>
      <c r="F112" s="57">
        <v>0</v>
      </c>
      <c r="G112" s="72">
        <f t="shared" si="1"/>
        <v>0</v>
      </c>
    </row>
    <row r="113" spans="1:7">
      <c r="A113" s="64">
        <v>109</v>
      </c>
      <c r="B113" s="68" t="s">
        <v>104</v>
      </c>
      <c r="C113" s="78">
        <v>60</v>
      </c>
      <c r="D113" s="67" t="s">
        <v>161</v>
      </c>
      <c r="E113" s="56"/>
      <c r="F113" s="57">
        <v>0</v>
      </c>
      <c r="G113" s="72">
        <f t="shared" si="1"/>
        <v>0</v>
      </c>
    </row>
    <row r="114" spans="1:7">
      <c r="A114" s="64">
        <v>110</v>
      </c>
      <c r="B114" s="68" t="s">
        <v>9</v>
      </c>
      <c r="C114" s="78">
        <v>2</v>
      </c>
      <c r="D114" s="67" t="s">
        <v>161</v>
      </c>
      <c r="E114" s="56"/>
      <c r="F114" s="57">
        <v>0</v>
      </c>
      <c r="G114" s="72">
        <f t="shared" si="1"/>
        <v>0</v>
      </c>
    </row>
    <row r="115" spans="1:7">
      <c r="A115" s="64">
        <v>111</v>
      </c>
      <c r="B115" s="65" t="s">
        <v>4</v>
      </c>
      <c r="C115" s="78">
        <v>3</v>
      </c>
      <c r="D115" s="67" t="s">
        <v>161</v>
      </c>
      <c r="E115" s="56"/>
      <c r="F115" s="57">
        <v>0</v>
      </c>
      <c r="G115" s="72">
        <f t="shared" si="1"/>
        <v>0</v>
      </c>
    </row>
    <row r="116" spans="1:7">
      <c r="A116" s="64">
        <v>112</v>
      </c>
      <c r="B116" s="68" t="s">
        <v>85</v>
      </c>
      <c r="C116" s="78">
        <v>300</v>
      </c>
      <c r="D116" s="67" t="s">
        <v>161</v>
      </c>
      <c r="E116" s="56"/>
      <c r="F116" s="57">
        <v>0</v>
      </c>
      <c r="G116" s="72">
        <f t="shared" si="1"/>
        <v>0</v>
      </c>
    </row>
    <row r="117" spans="1:7">
      <c r="A117" s="64">
        <v>113</v>
      </c>
      <c r="B117" s="65" t="s">
        <v>132</v>
      </c>
      <c r="C117" s="78">
        <v>3</v>
      </c>
      <c r="D117" s="67" t="s">
        <v>161</v>
      </c>
      <c r="E117" s="56"/>
      <c r="F117" s="57">
        <v>0</v>
      </c>
      <c r="G117" s="72">
        <f t="shared" si="1"/>
        <v>0</v>
      </c>
    </row>
    <row r="118" spans="1:7">
      <c r="A118" s="64">
        <v>114</v>
      </c>
      <c r="B118" s="65" t="s">
        <v>27</v>
      </c>
      <c r="C118" s="78">
        <v>3</v>
      </c>
      <c r="D118" s="67" t="s">
        <v>161</v>
      </c>
      <c r="E118" s="56"/>
      <c r="F118" s="57">
        <v>0</v>
      </c>
      <c r="G118" s="72">
        <f t="shared" si="1"/>
        <v>0</v>
      </c>
    </row>
    <row r="119" spans="1:7">
      <c r="A119" s="64">
        <v>115</v>
      </c>
      <c r="B119" s="68" t="s">
        <v>28</v>
      </c>
      <c r="C119" s="78">
        <v>6</v>
      </c>
      <c r="D119" s="67" t="s">
        <v>161</v>
      </c>
      <c r="E119" s="56"/>
      <c r="F119" s="57">
        <v>0</v>
      </c>
      <c r="G119" s="72">
        <f t="shared" si="1"/>
        <v>0</v>
      </c>
    </row>
    <row r="120" spans="1:7">
      <c r="A120" s="64">
        <v>116</v>
      </c>
      <c r="B120" s="68" t="s">
        <v>29</v>
      </c>
      <c r="C120" s="78">
        <v>6</v>
      </c>
      <c r="D120" s="67" t="s">
        <v>161</v>
      </c>
      <c r="E120" s="56"/>
      <c r="F120" s="57">
        <v>0</v>
      </c>
      <c r="G120" s="72">
        <f t="shared" si="1"/>
        <v>0</v>
      </c>
    </row>
    <row r="121" spans="1:7">
      <c r="A121" s="64">
        <v>117</v>
      </c>
      <c r="B121" s="65" t="s">
        <v>133</v>
      </c>
      <c r="C121" s="78">
        <v>3</v>
      </c>
      <c r="D121" s="67" t="s">
        <v>161</v>
      </c>
      <c r="E121" s="56"/>
      <c r="F121" s="57">
        <v>0</v>
      </c>
      <c r="G121" s="72">
        <f t="shared" si="1"/>
        <v>0</v>
      </c>
    </row>
    <row r="122" spans="1:7">
      <c r="A122" s="64">
        <v>118</v>
      </c>
      <c r="B122" s="68" t="s">
        <v>30</v>
      </c>
      <c r="C122" s="78">
        <v>6</v>
      </c>
      <c r="D122" s="67" t="s">
        <v>161</v>
      </c>
      <c r="E122" s="56"/>
      <c r="F122" s="57">
        <v>0</v>
      </c>
      <c r="G122" s="72">
        <f t="shared" si="1"/>
        <v>0</v>
      </c>
    </row>
    <row r="123" spans="1:7">
      <c r="A123" s="64">
        <v>119</v>
      </c>
      <c r="B123" s="68" t="s">
        <v>31</v>
      </c>
      <c r="C123" s="78">
        <v>6</v>
      </c>
      <c r="D123" s="67" t="s">
        <v>161</v>
      </c>
      <c r="E123" s="56"/>
      <c r="F123" s="57">
        <v>0</v>
      </c>
      <c r="G123" s="72">
        <f t="shared" si="1"/>
        <v>0</v>
      </c>
    </row>
    <row r="124" spans="1:7">
      <c r="A124" s="64">
        <v>120</v>
      </c>
      <c r="B124" s="68" t="s">
        <v>105</v>
      </c>
      <c r="C124" s="78">
        <v>24</v>
      </c>
      <c r="D124" s="67" t="s">
        <v>161</v>
      </c>
      <c r="E124" s="56"/>
      <c r="F124" s="57">
        <v>0</v>
      </c>
      <c r="G124" s="72">
        <f t="shared" si="1"/>
        <v>0</v>
      </c>
    </row>
    <row r="125" spans="1:7">
      <c r="A125" s="64">
        <v>121</v>
      </c>
      <c r="B125" s="68" t="s">
        <v>86</v>
      </c>
      <c r="C125" s="78">
        <v>3</v>
      </c>
      <c r="D125" s="67" t="s">
        <v>161</v>
      </c>
      <c r="E125" s="56"/>
      <c r="F125" s="57">
        <v>0</v>
      </c>
      <c r="G125" s="72">
        <f t="shared" si="1"/>
        <v>0</v>
      </c>
    </row>
    <row r="126" spans="1:7">
      <c r="A126" s="64">
        <v>122</v>
      </c>
      <c r="B126" s="68" t="s">
        <v>87</v>
      </c>
      <c r="C126" s="78">
        <v>48</v>
      </c>
      <c r="D126" s="67" t="s">
        <v>161</v>
      </c>
      <c r="E126" s="56"/>
      <c r="F126" s="57">
        <v>0</v>
      </c>
      <c r="G126" s="72">
        <f t="shared" si="1"/>
        <v>0</v>
      </c>
    </row>
    <row r="127" spans="1:7">
      <c r="A127" s="64">
        <v>123</v>
      </c>
      <c r="B127" s="68" t="s">
        <v>88</v>
      </c>
      <c r="C127" s="78">
        <v>3</v>
      </c>
      <c r="D127" s="67" t="s">
        <v>161</v>
      </c>
      <c r="E127" s="56"/>
      <c r="F127" s="57">
        <v>0</v>
      </c>
      <c r="G127" s="72">
        <f t="shared" si="1"/>
        <v>0</v>
      </c>
    </row>
    <row r="128" spans="1:7">
      <c r="A128" s="64">
        <v>124</v>
      </c>
      <c r="B128" s="68" t="s">
        <v>89</v>
      </c>
      <c r="C128" s="78">
        <v>48</v>
      </c>
      <c r="D128" s="67" t="s">
        <v>161</v>
      </c>
      <c r="E128" s="56"/>
      <c r="F128" s="57">
        <v>0</v>
      </c>
      <c r="G128" s="72">
        <f t="shared" si="1"/>
        <v>0</v>
      </c>
    </row>
    <row r="129" spans="1:7">
      <c r="A129" s="64">
        <v>125</v>
      </c>
      <c r="B129" s="68" t="s">
        <v>90</v>
      </c>
      <c r="C129" s="78">
        <v>3</v>
      </c>
      <c r="D129" s="67" t="s">
        <v>161</v>
      </c>
      <c r="E129" s="56"/>
      <c r="F129" s="57">
        <v>0</v>
      </c>
      <c r="G129" s="72">
        <f t="shared" si="1"/>
        <v>0</v>
      </c>
    </row>
    <row r="130" spans="1:7">
      <c r="A130" s="64">
        <v>126</v>
      </c>
      <c r="B130" s="68" t="s">
        <v>122</v>
      </c>
      <c r="C130" s="78">
        <v>6</v>
      </c>
      <c r="D130" s="70" t="s">
        <v>161</v>
      </c>
      <c r="E130" s="56"/>
      <c r="F130" s="57">
        <v>0</v>
      </c>
      <c r="G130" s="72">
        <f t="shared" si="1"/>
        <v>0</v>
      </c>
    </row>
    <row r="131" spans="1:7">
      <c r="A131" s="64">
        <v>127</v>
      </c>
      <c r="B131" s="68" t="s">
        <v>45</v>
      </c>
      <c r="C131" s="78">
        <v>3</v>
      </c>
      <c r="D131" s="67" t="s">
        <v>161</v>
      </c>
      <c r="E131" s="56"/>
      <c r="F131" s="57">
        <v>0</v>
      </c>
      <c r="G131" s="72">
        <f t="shared" si="1"/>
        <v>0</v>
      </c>
    </row>
    <row r="132" spans="1:7">
      <c r="A132" s="64">
        <v>128</v>
      </c>
      <c r="B132" s="68" t="s">
        <v>55</v>
      </c>
      <c r="C132" s="78">
        <v>3</v>
      </c>
      <c r="D132" s="67" t="s">
        <v>161</v>
      </c>
      <c r="E132" s="56"/>
      <c r="F132" s="57">
        <v>0</v>
      </c>
      <c r="G132" s="72">
        <f t="shared" si="1"/>
        <v>0</v>
      </c>
    </row>
    <row r="133" spans="1:7">
      <c r="A133" s="64">
        <v>129</v>
      </c>
      <c r="B133" s="68" t="s">
        <v>91</v>
      </c>
      <c r="C133" s="78">
        <v>6</v>
      </c>
      <c r="D133" s="67" t="s">
        <v>161</v>
      </c>
      <c r="E133" s="56"/>
      <c r="F133" s="57">
        <v>0</v>
      </c>
      <c r="G133" s="72">
        <f t="shared" ref="G133:G162" si="2">C133*F133</f>
        <v>0</v>
      </c>
    </row>
    <row r="134" spans="1:7">
      <c r="A134" s="64">
        <v>130</v>
      </c>
      <c r="B134" s="68" t="s">
        <v>154</v>
      </c>
      <c r="C134" s="78">
        <v>6</v>
      </c>
      <c r="D134" s="67" t="s">
        <v>161</v>
      </c>
      <c r="E134" s="56"/>
      <c r="F134" s="57">
        <v>0</v>
      </c>
      <c r="G134" s="72">
        <f t="shared" si="2"/>
        <v>0</v>
      </c>
    </row>
    <row r="135" spans="1:7">
      <c r="A135" s="64">
        <v>131</v>
      </c>
      <c r="B135" s="68" t="s">
        <v>155</v>
      </c>
      <c r="C135" s="78">
        <v>6</v>
      </c>
      <c r="D135" s="67" t="s">
        <v>161</v>
      </c>
      <c r="E135" s="56"/>
      <c r="F135" s="57">
        <v>0</v>
      </c>
      <c r="G135" s="72">
        <f t="shared" si="2"/>
        <v>0</v>
      </c>
    </row>
    <row r="136" spans="1:7">
      <c r="A136" s="64">
        <v>132</v>
      </c>
      <c r="B136" s="68" t="s">
        <v>156</v>
      </c>
      <c r="C136" s="78">
        <v>12</v>
      </c>
      <c r="D136" s="67" t="s">
        <v>161</v>
      </c>
      <c r="E136" s="56"/>
      <c r="F136" s="57">
        <v>0</v>
      </c>
      <c r="G136" s="72">
        <f t="shared" si="2"/>
        <v>0</v>
      </c>
    </row>
    <row r="137" spans="1:7">
      <c r="A137" s="64">
        <v>133</v>
      </c>
      <c r="B137" s="68" t="s">
        <v>157</v>
      </c>
      <c r="C137" s="78">
        <v>3</v>
      </c>
      <c r="D137" s="67" t="s">
        <v>161</v>
      </c>
      <c r="E137" s="56"/>
      <c r="F137" s="57">
        <v>0</v>
      </c>
      <c r="G137" s="72">
        <f t="shared" si="2"/>
        <v>0</v>
      </c>
    </row>
    <row r="138" spans="1:7">
      <c r="A138" s="64">
        <v>134</v>
      </c>
      <c r="B138" s="68" t="s">
        <v>158</v>
      </c>
      <c r="C138" s="78">
        <v>3</v>
      </c>
      <c r="D138" s="67" t="s">
        <v>161</v>
      </c>
      <c r="E138" s="56"/>
      <c r="F138" s="57">
        <v>0</v>
      </c>
      <c r="G138" s="72">
        <f t="shared" si="2"/>
        <v>0</v>
      </c>
    </row>
    <row r="139" spans="1:7">
      <c r="A139" s="64">
        <v>135</v>
      </c>
      <c r="B139" s="65" t="s">
        <v>32</v>
      </c>
      <c r="C139" s="78">
        <v>3</v>
      </c>
      <c r="D139" s="67" t="s">
        <v>161</v>
      </c>
      <c r="E139" s="56"/>
      <c r="F139" s="57">
        <v>0</v>
      </c>
      <c r="G139" s="72">
        <f t="shared" si="2"/>
        <v>0</v>
      </c>
    </row>
    <row r="140" spans="1:7">
      <c r="A140" s="64">
        <v>136</v>
      </c>
      <c r="B140" s="68" t="s">
        <v>33</v>
      </c>
      <c r="C140" s="78">
        <v>3</v>
      </c>
      <c r="D140" s="67" t="s">
        <v>161</v>
      </c>
      <c r="E140" s="56"/>
      <c r="F140" s="57">
        <v>0</v>
      </c>
      <c r="G140" s="72">
        <f t="shared" si="2"/>
        <v>0</v>
      </c>
    </row>
    <row r="141" spans="1:7">
      <c r="A141" s="64">
        <v>137</v>
      </c>
      <c r="B141" s="65" t="s">
        <v>34</v>
      </c>
      <c r="C141" s="78">
        <v>3</v>
      </c>
      <c r="D141" s="67" t="s">
        <v>161</v>
      </c>
      <c r="E141" s="56"/>
      <c r="F141" s="57">
        <v>0</v>
      </c>
      <c r="G141" s="72">
        <f t="shared" si="2"/>
        <v>0</v>
      </c>
    </row>
    <row r="142" spans="1:7">
      <c r="A142" s="64">
        <v>138</v>
      </c>
      <c r="B142" s="65" t="s">
        <v>137</v>
      </c>
      <c r="C142" s="78">
        <v>3</v>
      </c>
      <c r="D142" s="67" t="s">
        <v>161</v>
      </c>
      <c r="E142" s="56"/>
      <c r="F142" s="57">
        <v>0</v>
      </c>
      <c r="G142" s="72">
        <f t="shared" si="2"/>
        <v>0</v>
      </c>
    </row>
    <row r="143" spans="1:7">
      <c r="A143" s="64">
        <v>139</v>
      </c>
      <c r="B143" s="65" t="s">
        <v>138</v>
      </c>
      <c r="C143" s="78">
        <v>3</v>
      </c>
      <c r="D143" s="67" t="s">
        <v>161</v>
      </c>
      <c r="E143" s="56"/>
      <c r="F143" s="57">
        <v>0</v>
      </c>
      <c r="G143" s="72">
        <f t="shared" si="2"/>
        <v>0</v>
      </c>
    </row>
    <row r="144" spans="1:7">
      <c r="A144" s="64">
        <v>140</v>
      </c>
      <c r="B144" s="68" t="s">
        <v>92</v>
      </c>
      <c r="C144" s="78">
        <v>12</v>
      </c>
      <c r="D144" s="67" t="s">
        <v>161</v>
      </c>
      <c r="E144" s="56"/>
      <c r="F144" s="57">
        <v>0</v>
      </c>
      <c r="G144" s="72">
        <f t="shared" si="2"/>
        <v>0</v>
      </c>
    </row>
    <row r="145" spans="1:7">
      <c r="A145" s="64">
        <v>141</v>
      </c>
      <c r="B145" s="68" t="s">
        <v>106</v>
      </c>
      <c r="C145" s="78">
        <v>6</v>
      </c>
      <c r="D145" s="67" t="s">
        <v>161</v>
      </c>
      <c r="E145" s="56"/>
      <c r="F145" s="57">
        <v>0</v>
      </c>
      <c r="G145" s="72">
        <f t="shared" si="2"/>
        <v>0</v>
      </c>
    </row>
    <row r="146" spans="1:7">
      <c r="A146" s="64">
        <v>142</v>
      </c>
      <c r="B146" s="68" t="s">
        <v>107</v>
      </c>
      <c r="C146" s="78">
        <v>6</v>
      </c>
      <c r="D146" s="67" t="s">
        <v>161</v>
      </c>
      <c r="E146" s="56"/>
      <c r="F146" s="57">
        <v>0</v>
      </c>
      <c r="G146" s="72">
        <f t="shared" si="2"/>
        <v>0</v>
      </c>
    </row>
    <row r="147" spans="1:7">
      <c r="A147" s="64">
        <v>143</v>
      </c>
      <c r="B147" s="68" t="s">
        <v>93</v>
      </c>
      <c r="C147" s="78">
        <v>3</v>
      </c>
      <c r="D147" s="67" t="s">
        <v>161</v>
      </c>
      <c r="E147" s="56"/>
      <c r="F147" s="57">
        <v>0</v>
      </c>
      <c r="G147" s="72">
        <f t="shared" si="2"/>
        <v>0</v>
      </c>
    </row>
    <row r="148" spans="1:7">
      <c r="A148" s="64">
        <v>144</v>
      </c>
      <c r="B148" s="68" t="s">
        <v>123</v>
      </c>
      <c r="C148" s="78">
        <v>3</v>
      </c>
      <c r="D148" s="70" t="s">
        <v>161</v>
      </c>
      <c r="E148" s="56"/>
      <c r="F148" s="57">
        <v>0</v>
      </c>
      <c r="G148" s="72">
        <f t="shared" si="2"/>
        <v>0</v>
      </c>
    </row>
    <row r="149" spans="1:7">
      <c r="A149" s="64">
        <v>145</v>
      </c>
      <c r="B149" s="68" t="s">
        <v>108</v>
      </c>
      <c r="C149" s="78">
        <v>12</v>
      </c>
      <c r="D149" s="67" t="s">
        <v>161</v>
      </c>
      <c r="E149" s="56"/>
      <c r="F149" s="57">
        <v>0</v>
      </c>
      <c r="G149" s="72">
        <f t="shared" si="2"/>
        <v>0</v>
      </c>
    </row>
    <row r="150" spans="1:7">
      <c r="A150" s="64">
        <v>146</v>
      </c>
      <c r="B150" s="68" t="s">
        <v>109</v>
      </c>
      <c r="C150" s="78">
        <v>12</v>
      </c>
      <c r="D150" s="67" t="s">
        <v>161</v>
      </c>
      <c r="E150" s="56"/>
      <c r="F150" s="57">
        <v>0</v>
      </c>
      <c r="G150" s="72">
        <f t="shared" si="2"/>
        <v>0</v>
      </c>
    </row>
    <row r="151" spans="1:7">
      <c r="A151" s="64">
        <v>147</v>
      </c>
      <c r="B151" s="65" t="s">
        <v>5</v>
      </c>
      <c r="C151" s="78">
        <v>3</v>
      </c>
      <c r="D151" s="67" t="s">
        <v>161</v>
      </c>
      <c r="E151" s="56"/>
      <c r="F151" s="57">
        <v>0</v>
      </c>
      <c r="G151" s="72">
        <f t="shared" si="2"/>
        <v>0</v>
      </c>
    </row>
    <row r="152" spans="1:7">
      <c r="A152" s="64">
        <v>148</v>
      </c>
      <c r="B152" s="68" t="s">
        <v>6</v>
      </c>
      <c r="C152" s="78">
        <v>3</v>
      </c>
      <c r="D152" s="67" t="s">
        <v>161</v>
      </c>
      <c r="E152" s="56"/>
      <c r="F152" s="57">
        <v>0</v>
      </c>
      <c r="G152" s="72">
        <f t="shared" si="2"/>
        <v>0</v>
      </c>
    </row>
    <row r="153" spans="1:7">
      <c r="A153" s="64">
        <v>149</v>
      </c>
      <c r="B153" s="68" t="s">
        <v>127</v>
      </c>
      <c r="C153" s="78">
        <v>6</v>
      </c>
      <c r="D153" s="70" t="s">
        <v>161</v>
      </c>
      <c r="E153" s="56"/>
      <c r="F153" s="57">
        <v>0</v>
      </c>
      <c r="G153" s="72">
        <f t="shared" si="2"/>
        <v>0</v>
      </c>
    </row>
    <row r="154" spans="1:7">
      <c r="A154" s="64">
        <v>150</v>
      </c>
      <c r="B154" s="68" t="s">
        <v>35</v>
      </c>
      <c r="C154" s="78">
        <v>6</v>
      </c>
      <c r="D154" s="67" t="s">
        <v>161</v>
      </c>
      <c r="E154" s="56"/>
      <c r="F154" s="57">
        <v>0</v>
      </c>
      <c r="G154" s="72">
        <f t="shared" si="2"/>
        <v>0</v>
      </c>
    </row>
    <row r="155" spans="1:7">
      <c r="A155" s="64">
        <v>151</v>
      </c>
      <c r="B155" s="65" t="s">
        <v>110</v>
      </c>
      <c r="C155" s="78">
        <v>6</v>
      </c>
      <c r="D155" s="67" t="s">
        <v>161</v>
      </c>
      <c r="E155" s="56"/>
      <c r="F155" s="57">
        <v>0</v>
      </c>
      <c r="G155" s="72">
        <f t="shared" si="2"/>
        <v>0</v>
      </c>
    </row>
    <row r="156" spans="1:7">
      <c r="A156" s="64">
        <v>152</v>
      </c>
      <c r="B156" s="68" t="s">
        <v>94</v>
      </c>
      <c r="C156" s="78">
        <v>24</v>
      </c>
      <c r="D156" s="67" t="s">
        <v>161</v>
      </c>
      <c r="E156" s="56"/>
      <c r="F156" s="57">
        <v>0</v>
      </c>
      <c r="G156" s="72">
        <f t="shared" si="2"/>
        <v>0</v>
      </c>
    </row>
    <row r="157" spans="1:7">
      <c r="A157" s="64">
        <v>153</v>
      </c>
      <c r="B157" s="68" t="s">
        <v>95</v>
      </c>
      <c r="C157" s="78">
        <v>24</v>
      </c>
      <c r="D157" s="67" t="s">
        <v>161</v>
      </c>
      <c r="E157" s="56"/>
      <c r="F157" s="57">
        <v>0</v>
      </c>
      <c r="G157" s="72">
        <f t="shared" si="2"/>
        <v>0</v>
      </c>
    </row>
    <row r="158" spans="1:7">
      <c r="A158" s="64">
        <v>154</v>
      </c>
      <c r="B158" s="68" t="s">
        <v>299</v>
      </c>
      <c r="C158" s="78">
        <v>3</v>
      </c>
      <c r="D158" s="67" t="s">
        <v>161</v>
      </c>
      <c r="E158" s="56"/>
      <c r="F158" s="57">
        <v>0</v>
      </c>
      <c r="G158" s="72">
        <f t="shared" si="2"/>
        <v>0</v>
      </c>
    </row>
    <row r="159" spans="1:7">
      <c r="A159" s="64">
        <v>155</v>
      </c>
      <c r="B159" s="68" t="s">
        <v>96</v>
      </c>
      <c r="C159" s="78">
        <v>3</v>
      </c>
      <c r="D159" s="67" t="s">
        <v>161</v>
      </c>
      <c r="E159" s="56"/>
      <c r="F159" s="57">
        <v>0</v>
      </c>
      <c r="G159" s="72">
        <f t="shared" si="2"/>
        <v>0</v>
      </c>
    </row>
    <row r="160" spans="1:7">
      <c r="A160" s="64">
        <v>156</v>
      </c>
      <c r="B160" s="68" t="s">
        <v>7</v>
      </c>
      <c r="C160" s="78">
        <v>18</v>
      </c>
      <c r="D160" s="67" t="s">
        <v>161</v>
      </c>
      <c r="E160" s="56"/>
      <c r="F160" s="57">
        <v>0</v>
      </c>
      <c r="G160" s="72">
        <f t="shared" si="2"/>
        <v>0</v>
      </c>
    </row>
    <row r="161" spans="1:7">
      <c r="A161" s="64">
        <v>157</v>
      </c>
      <c r="B161" s="65" t="s">
        <v>8</v>
      </c>
      <c r="C161" s="78">
        <v>3</v>
      </c>
      <c r="D161" s="67" t="s">
        <v>161</v>
      </c>
      <c r="E161" s="56"/>
      <c r="F161" s="57">
        <v>0</v>
      </c>
      <c r="G161" s="72">
        <f t="shared" si="2"/>
        <v>0</v>
      </c>
    </row>
    <row r="162" spans="1:7">
      <c r="A162" s="64">
        <v>158</v>
      </c>
      <c r="B162" s="68" t="s">
        <v>145</v>
      </c>
      <c r="C162" s="78">
        <v>6</v>
      </c>
      <c r="D162" s="67" t="s">
        <v>161</v>
      </c>
      <c r="E162" s="56"/>
      <c r="F162" s="57">
        <v>0</v>
      </c>
      <c r="G162" s="72">
        <f t="shared" si="2"/>
        <v>0</v>
      </c>
    </row>
    <row r="163" spans="1:7">
      <c r="A163" s="174" t="s">
        <v>160</v>
      </c>
      <c r="B163" s="175"/>
      <c r="C163" s="175"/>
      <c r="D163" s="176"/>
      <c r="E163" s="166">
        <f>SUM(G5:G162)</f>
        <v>0</v>
      </c>
      <c r="F163" s="167"/>
      <c r="G163" s="168"/>
    </row>
    <row r="165" spans="1:7">
      <c r="A165" s="170" t="s">
        <v>179</v>
      </c>
      <c r="B165" s="170"/>
      <c r="C165" s="170" t="s">
        <v>180</v>
      </c>
      <c r="D165" s="170"/>
      <c r="E165" s="170"/>
      <c r="F165" s="170"/>
      <c r="G165" s="170"/>
    </row>
    <row r="166" spans="1:7">
      <c r="A166" s="73" t="s">
        <v>165</v>
      </c>
      <c r="B166" s="74" t="s">
        <v>0</v>
      </c>
      <c r="C166" s="75" t="s">
        <v>159</v>
      </c>
      <c r="D166" s="75" t="s">
        <v>161</v>
      </c>
      <c r="E166" s="54" t="s">
        <v>162</v>
      </c>
      <c r="F166" s="55" t="s">
        <v>164</v>
      </c>
      <c r="G166" s="55" t="s">
        <v>163</v>
      </c>
    </row>
    <row r="167" spans="1:7">
      <c r="A167" s="64">
        <v>1</v>
      </c>
      <c r="B167" s="65" t="s">
        <v>146</v>
      </c>
      <c r="C167" s="79">
        <v>1</v>
      </c>
      <c r="D167" s="67" t="s">
        <v>161</v>
      </c>
      <c r="E167" s="56"/>
      <c r="F167" s="57">
        <v>0</v>
      </c>
      <c r="G167" s="72">
        <f t="shared" ref="G167:G230" si="3">C167*F167</f>
        <v>0</v>
      </c>
    </row>
    <row r="168" spans="1:7">
      <c r="A168" s="64">
        <v>2</v>
      </c>
      <c r="B168" s="68" t="s">
        <v>62</v>
      </c>
      <c r="C168" s="79">
        <v>2</v>
      </c>
      <c r="D168" s="67" t="s">
        <v>161</v>
      </c>
      <c r="E168" s="56"/>
      <c r="F168" s="57">
        <v>0</v>
      </c>
      <c r="G168" s="72">
        <f t="shared" si="3"/>
        <v>0</v>
      </c>
    </row>
    <row r="169" spans="1:7">
      <c r="A169" s="64">
        <v>3</v>
      </c>
      <c r="B169" s="68" t="s">
        <v>1</v>
      </c>
      <c r="C169" s="79">
        <v>8</v>
      </c>
      <c r="D169" s="67" t="s">
        <v>161</v>
      </c>
      <c r="E169" s="56"/>
      <c r="F169" s="57">
        <v>0</v>
      </c>
      <c r="G169" s="72">
        <f t="shared" si="3"/>
        <v>0</v>
      </c>
    </row>
    <row r="170" spans="1:7">
      <c r="A170" s="64">
        <v>4</v>
      </c>
      <c r="B170" s="68" t="s">
        <v>36</v>
      </c>
      <c r="C170" s="79">
        <v>3</v>
      </c>
      <c r="D170" s="67" t="s">
        <v>161</v>
      </c>
      <c r="E170" s="56"/>
      <c r="F170" s="57">
        <v>0</v>
      </c>
      <c r="G170" s="72">
        <f t="shared" si="3"/>
        <v>0</v>
      </c>
    </row>
    <row r="171" spans="1:7">
      <c r="A171" s="64">
        <v>5</v>
      </c>
      <c r="B171" s="68" t="s">
        <v>37</v>
      </c>
      <c r="C171" s="79">
        <v>3</v>
      </c>
      <c r="D171" s="67" t="s">
        <v>161</v>
      </c>
      <c r="E171" s="56"/>
      <c r="F171" s="57">
        <v>0</v>
      </c>
      <c r="G171" s="72">
        <f t="shared" si="3"/>
        <v>0</v>
      </c>
    </row>
    <row r="172" spans="1:7">
      <c r="A172" s="64">
        <v>6</v>
      </c>
      <c r="B172" s="68" t="s">
        <v>63</v>
      </c>
      <c r="C172" s="79">
        <v>8</v>
      </c>
      <c r="D172" s="67" t="s">
        <v>161</v>
      </c>
      <c r="E172" s="56"/>
      <c r="F172" s="57">
        <v>0</v>
      </c>
      <c r="G172" s="72">
        <f t="shared" si="3"/>
        <v>0</v>
      </c>
    </row>
    <row r="173" spans="1:7">
      <c r="A173" s="64">
        <v>7</v>
      </c>
      <c r="B173" s="68" t="s">
        <v>111</v>
      </c>
      <c r="C173" s="79">
        <v>3</v>
      </c>
      <c r="D173" s="70" t="s">
        <v>161</v>
      </c>
      <c r="E173" s="56"/>
      <c r="F173" s="57">
        <v>0</v>
      </c>
      <c r="G173" s="72">
        <f t="shared" si="3"/>
        <v>0</v>
      </c>
    </row>
    <row r="174" spans="1:7">
      <c r="A174" s="64">
        <v>8</v>
      </c>
      <c r="B174" s="68" t="s">
        <v>64</v>
      </c>
      <c r="C174" s="79">
        <v>1</v>
      </c>
      <c r="D174" s="67" t="s">
        <v>161</v>
      </c>
      <c r="E174" s="56"/>
      <c r="F174" s="57">
        <v>0</v>
      </c>
      <c r="G174" s="72">
        <f t="shared" si="3"/>
        <v>0</v>
      </c>
    </row>
    <row r="175" spans="1:7">
      <c r="A175" s="64">
        <v>9</v>
      </c>
      <c r="B175" s="68" t="s">
        <v>65</v>
      </c>
      <c r="C175" s="79">
        <v>1</v>
      </c>
      <c r="D175" s="67" t="s">
        <v>161</v>
      </c>
      <c r="E175" s="56"/>
      <c r="F175" s="57">
        <v>0</v>
      </c>
      <c r="G175" s="72">
        <f t="shared" si="3"/>
        <v>0</v>
      </c>
    </row>
    <row r="176" spans="1:7">
      <c r="A176" s="64">
        <v>10</v>
      </c>
      <c r="B176" s="65" t="s">
        <v>124</v>
      </c>
      <c r="C176" s="79">
        <v>2</v>
      </c>
      <c r="D176" s="70" t="s">
        <v>161</v>
      </c>
      <c r="E176" s="56"/>
      <c r="F176" s="57">
        <v>0</v>
      </c>
      <c r="G176" s="72">
        <f t="shared" si="3"/>
        <v>0</v>
      </c>
    </row>
    <row r="177" spans="1:7">
      <c r="A177" s="64">
        <v>11</v>
      </c>
      <c r="B177" s="68" t="s">
        <v>66</v>
      </c>
      <c r="C177" s="79">
        <v>1</v>
      </c>
      <c r="D177" s="67" t="s">
        <v>161</v>
      </c>
      <c r="E177" s="56"/>
      <c r="F177" s="57">
        <v>0</v>
      </c>
      <c r="G177" s="72">
        <f t="shared" si="3"/>
        <v>0</v>
      </c>
    </row>
    <row r="178" spans="1:7">
      <c r="A178" s="64">
        <v>12</v>
      </c>
      <c r="B178" s="68" t="s">
        <v>130</v>
      </c>
      <c r="C178" s="79">
        <v>3</v>
      </c>
      <c r="D178" s="67" t="s">
        <v>161</v>
      </c>
      <c r="E178" s="56"/>
      <c r="F178" s="57">
        <v>0</v>
      </c>
      <c r="G178" s="72">
        <f t="shared" si="3"/>
        <v>0</v>
      </c>
    </row>
    <row r="179" spans="1:7">
      <c r="A179" s="64">
        <v>13</v>
      </c>
      <c r="B179" s="68" t="s">
        <v>67</v>
      </c>
      <c r="C179" s="79">
        <v>1</v>
      </c>
      <c r="D179" s="67" t="s">
        <v>161</v>
      </c>
      <c r="E179" s="56"/>
      <c r="F179" s="57">
        <v>0</v>
      </c>
      <c r="G179" s="72">
        <f t="shared" si="3"/>
        <v>0</v>
      </c>
    </row>
    <row r="180" spans="1:7">
      <c r="A180" s="64">
        <v>14</v>
      </c>
      <c r="B180" s="68" t="s">
        <v>10</v>
      </c>
      <c r="C180" s="79">
        <v>1</v>
      </c>
      <c r="D180" s="67" t="s">
        <v>161</v>
      </c>
      <c r="E180" s="56"/>
      <c r="F180" s="57">
        <v>0</v>
      </c>
      <c r="G180" s="72">
        <f t="shared" si="3"/>
        <v>0</v>
      </c>
    </row>
    <row r="181" spans="1:7">
      <c r="A181" s="64">
        <v>15</v>
      </c>
      <c r="B181" s="71" t="s">
        <v>97</v>
      </c>
      <c r="C181" s="79">
        <v>1</v>
      </c>
      <c r="D181" s="67" t="s">
        <v>161</v>
      </c>
      <c r="E181" s="56"/>
      <c r="F181" s="57">
        <v>0</v>
      </c>
      <c r="G181" s="72">
        <f t="shared" si="3"/>
        <v>0</v>
      </c>
    </row>
    <row r="182" spans="1:7">
      <c r="A182" s="64">
        <v>16</v>
      </c>
      <c r="B182" s="68" t="s">
        <v>2</v>
      </c>
      <c r="C182" s="79">
        <v>1</v>
      </c>
      <c r="D182" s="67" t="s">
        <v>161</v>
      </c>
      <c r="E182" s="56"/>
      <c r="F182" s="57">
        <v>0</v>
      </c>
      <c r="G182" s="72">
        <f t="shared" si="3"/>
        <v>0</v>
      </c>
    </row>
    <row r="183" spans="1:7">
      <c r="A183" s="64">
        <v>17</v>
      </c>
      <c r="B183" s="65" t="s">
        <v>139</v>
      </c>
      <c r="C183" s="79">
        <v>1</v>
      </c>
      <c r="D183" s="67" t="s">
        <v>161</v>
      </c>
      <c r="E183" s="56"/>
      <c r="F183" s="57">
        <v>0</v>
      </c>
      <c r="G183" s="72">
        <f t="shared" si="3"/>
        <v>0</v>
      </c>
    </row>
    <row r="184" spans="1:7">
      <c r="A184" s="64">
        <v>18</v>
      </c>
      <c r="B184" s="65" t="s">
        <v>128</v>
      </c>
      <c r="C184" s="79">
        <v>1</v>
      </c>
      <c r="D184" s="67" t="s">
        <v>161</v>
      </c>
      <c r="E184" s="56"/>
      <c r="F184" s="57">
        <v>0</v>
      </c>
      <c r="G184" s="72">
        <f t="shared" si="3"/>
        <v>0</v>
      </c>
    </row>
    <row r="185" spans="1:7">
      <c r="A185" s="64">
        <v>19</v>
      </c>
      <c r="B185" s="65" t="s">
        <v>129</v>
      </c>
      <c r="C185" s="79">
        <v>1</v>
      </c>
      <c r="D185" s="67" t="s">
        <v>161</v>
      </c>
      <c r="E185" s="56"/>
      <c r="F185" s="57">
        <v>0</v>
      </c>
      <c r="G185" s="72">
        <f t="shared" si="3"/>
        <v>0</v>
      </c>
    </row>
    <row r="186" spans="1:7">
      <c r="A186" s="64">
        <v>20</v>
      </c>
      <c r="B186" s="68" t="s">
        <v>68</v>
      </c>
      <c r="C186" s="79">
        <v>1</v>
      </c>
      <c r="D186" s="67" t="s">
        <v>161</v>
      </c>
      <c r="E186" s="56"/>
      <c r="F186" s="57">
        <v>0</v>
      </c>
      <c r="G186" s="72">
        <f t="shared" si="3"/>
        <v>0</v>
      </c>
    </row>
    <row r="187" spans="1:7">
      <c r="A187" s="64">
        <v>21</v>
      </c>
      <c r="B187" s="65" t="s">
        <v>98</v>
      </c>
      <c r="C187" s="79">
        <v>1</v>
      </c>
      <c r="D187" s="67" t="s">
        <v>161</v>
      </c>
      <c r="E187" s="56"/>
      <c r="F187" s="57">
        <v>0</v>
      </c>
      <c r="G187" s="72">
        <f t="shared" si="3"/>
        <v>0</v>
      </c>
    </row>
    <row r="188" spans="1:7">
      <c r="A188" s="64">
        <v>22</v>
      </c>
      <c r="B188" s="68" t="s">
        <v>112</v>
      </c>
      <c r="C188" s="79">
        <v>2</v>
      </c>
      <c r="D188" s="70" t="s">
        <v>161</v>
      </c>
      <c r="E188" s="56"/>
      <c r="F188" s="57">
        <v>0</v>
      </c>
      <c r="G188" s="72">
        <f t="shared" si="3"/>
        <v>0</v>
      </c>
    </row>
    <row r="189" spans="1:7">
      <c r="A189" s="64">
        <v>23</v>
      </c>
      <c r="B189" s="68" t="s">
        <v>113</v>
      </c>
      <c r="C189" s="79">
        <v>2</v>
      </c>
      <c r="D189" s="70" t="s">
        <v>161</v>
      </c>
      <c r="E189" s="56"/>
      <c r="F189" s="57">
        <v>0</v>
      </c>
      <c r="G189" s="72">
        <f t="shared" si="3"/>
        <v>0</v>
      </c>
    </row>
    <row r="190" spans="1:7">
      <c r="A190" s="64">
        <v>24</v>
      </c>
      <c r="B190" s="68" t="s">
        <v>140</v>
      </c>
      <c r="C190" s="79">
        <v>1</v>
      </c>
      <c r="D190" s="67" t="s">
        <v>161</v>
      </c>
      <c r="E190" s="56"/>
      <c r="F190" s="57">
        <v>0</v>
      </c>
      <c r="G190" s="72">
        <f t="shared" si="3"/>
        <v>0</v>
      </c>
    </row>
    <row r="191" spans="1:7">
      <c r="A191" s="64">
        <v>25</v>
      </c>
      <c r="B191" s="65" t="s">
        <v>141</v>
      </c>
      <c r="C191" s="79">
        <v>1</v>
      </c>
      <c r="D191" s="67" t="s">
        <v>161</v>
      </c>
      <c r="E191" s="56"/>
      <c r="F191" s="57">
        <v>0</v>
      </c>
      <c r="G191" s="72">
        <f t="shared" si="3"/>
        <v>0</v>
      </c>
    </row>
    <row r="192" spans="1:7">
      <c r="A192" s="64">
        <v>26</v>
      </c>
      <c r="B192" s="65" t="s">
        <v>147</v>
      </c>
      <c r="C192" s="79">
        <v>2</v>
      </c>
      <c r="D192" s="67" t="s">
        <v>161</v>
      </c>
      <c r="E192" s="56"/>
      <c r="F192" s="57">
        <v>0</v>
      </c>
      <c r="G192" s="72">
        <f t="shared" si="3"/>
        <v>0</v>
      </c>
    </row>
    <row r="193" spans="1:7">
      <c r="A193" s="64">
        <v>27</v>
      </c>
      <c r="B193" s="68" t="s">
        <v>39</v>
      </c>
      <c r="C193" s="79">
        <v>6</v>
      </c>
      <c r="D193" s="67" t="s">
        <v>161</v>
      </c>
      <c r="E193" s="56"/>
      <c r="F193" s="57">
        <v>0</v>
      </c>
      <c r="G193" s="72">
        <f t="shared" si="3"/>
        <v>0</v>
      </c>
    </row>
    <row r="194" spans="1:7">
      <c r="A194" s="64">
        <v>28</v>
      </c>
      <c r="B194" s="68" t="s">
        <v>40</v>
      </c>
      <c r="C194" s="79">
        <v>6</v>
      </c>
      <c r="D194" s="67" t="s">
        <v>161</v>
      </c>
      <c r="E194" s="56"/>
      <c r="F194" s="57">
        <v>0</v>
      </c>
      <c r="G194" s="72">
        <f t="shared" si="3"/>
        <v>0</v>
      </c>
    </row>
    <row r="195" spans="1:7">
      <c r="A195" s="64">
        <v>29</v>
      </c>
      <c r="B195" s="68" t="s">
        <v>69</v>
      </c>
      <c r="C195" s="79">
        <v>2</v>
      </c>
      <c r="D195" s="67" t="s">
        <v>161</v>
      </c>
      <c r="E195" s="56"/>
      <c r="F195" s="57">
        <v>0</v>
      </c>
      <c r="G195" s="72">
        <f t="shared" si="3"/>
        <v>0</v>
      </c>
    </row>
    <row r="196" spans="1:7">
      <c r="A196" s="64">
        <v>30</v>
      </c>
      <c r="B196" s="68" t="s">
        <v>70</v>
      </c>
      <c r="C196" s="79">
        <v>2</v>
      </c>
      <c r="D196" s="67" t="s">
        <v>161</v>
      </c>
      <c r="E196" s="56"/>
      <c r="F196" s="57">
        <v>0</v>
      </c>
      <c r="G196" s="72">
        <f t="shared" si="3"/>
        <v>0</v>
      </c>
    </row>
    <row r="197" spans="1:7">
      <c r="A197" s="64">
        <v>31</v>
      </c>
      <c r="B197" s="65" t="s">
        <v>11</v>
      </c>
      <c r="C197" s="79">
        <v>1</v>
      </c>
      <c r="D197" s="67" t="s">
        <v>161</v>
      </c>
      <c r="E197" s="56"/>
      <c r="F197" s="57">
        <v>0</v>
      </c>
      <c r="G197" s="72">
        <f t="shared" si="3"/>
        <v>0</v>
      </c>
    </row>
    <row r="198" spans="1:7">
      <c r="A198" s="64">
        <v>32</v>
      </c>
      <c r="B198" s="68" t="s">
        <v>71</v>
      </c>
      <c r="C198" s="79">
        <v>1</v>
      </c>
      <c r="D198" s="67" t="s">
        <v>161</v>
      </c>
      <c r="E198" s="56"/>
      <c r="F198" s="57">
        <v>0</v>
      </c>
      <c r="G198" s="72">
        <f t="shared" si="3"/>
        <v>0</v>
      </c>
    </row>
    <row r="199" spans="1:7">
      <c r="A199" s="64">
        <v>33</v>
      </c>
      <c r="B199" s="68" t="s">
        <v>72</v>
      </c>
      <c r="C199" s="79">
        <v>1</v>
      </c>
      <c r="D199" s="67" t="s">
        <v>161</v>
      </c>
      <c r="E199" s="56"/>
      <c r="F199" s="57">
        <v>0</v>
      </c>
      <c r="G199" s="72">
        <f t="shared" si="3"/>
        <v>0</v>
      </c>
    </row>
    <row r="200" spans="1:7">
      <c r="A200" s="64">
        <v>34</v>
      </c>
      <c r="B200" s="68" t="s">
        <v>51</v>
      </c>
      <c r="C200" s="79">
        <v>1</v>
      </c>
      <c r="D200" s="67" t="s">
        <v>161</v>
      </c>
      <c r="E200" s="56"/>
      <c r="F200" s="57">
        <v>0</v>
      </c>
      <c r="G200" s="72">
        <f t="shared" si="3"/>
        <v>0</v>
      </c>
    </row>
    <row r="201" spans="1:7">
      <c r="A201" s="64">
        <v>35</v>
      </c>
      <c r="B201" s="65" t="s">
        <v>99</v>
      </c>
      <c r="C201" s="79">
        <v>1</v>
      </c>
      <c r="D201" s="67" t="s">
        <v>161</v>
      </c>
      <c r="E201" s="56"/>
      <c r="F201" s="57">
        <v>0</v>
      </c>
      <c r="G201" s="72">
        <f t="shared" si="3"/>
        <v>0</v>
      </c>
    </row>
    <row r="202" spans="1:7">
      <c r="A202" s="64">
        <v>36</v>
      </c>
      <c r="B202" s="68" t="s">
        <v>73</v>
      </c>
      <c r="C202" s="79">
        <v>3</v>
      </c>
      <c r="D202" s="67" t="s">
        <v>161</v>
      </c>
      <c r="E202" s="56"/>
      <c r="F202" s="57">
        <v>0</v>
      </c>
      <c r="G202" s="72">
        <f t="shared" si="3"/>
        <v>0</v>
      </c>
    </row>
    <row r="203" spans="1:7">
      <c r="A203" s="64">
        <v>37</v>
      </c>
      <c r="B203" s="68" t="s">
        <v>74</v>
      </c>
      <c r="C203" s="79">
        <v>3</v>
      </c>
      <c r="D203" s="67" t="s">
        <v>161</v>
      </c>
      <c r="E203" s="56"/>
      <c r="F203" s="57">
        <v>0</v>
      </c>
      <c r="G203" s="72">
        <f t="shared" si="3"/>
        <v>0</v>
      </c>
    </row>
    <row r="204" spans="1:7">
      <c r="A204" s="64">
        <v>38</v>
      </c>
      <c r="B204" s="68" t="s">
        <v>75</v>
      </c>
      <c r="C204" s="79">
        <v>1</v>
      </c>
      <c r="D204" s="67" t="s">
        <v>161</v>
      </c>
      <c r="E204" s="56"/>
      <c r="F204" s="57">
        <v>0</v>
      </c>
      <c r="G204" s="72">
        <f t="shared" si="3"/>
        <v>0</v>
      </c>
    </row>
    <row r="205" spans="1:7">
      <c r="A205" s="64">
        <v>39</v>
      </c>
      <c r="B205" s="65" t="s">
        <v>148</v>
      </c>
      <c r="C205" s="79">
        <v>3</v>
      </c>
      <c r="D205" s="67" t="s">
        <v>161</v>
      </c>
      <c r="E205" s="56"/>
      <c r="F205" s="57">
        <v>0</v>
      </c>
      <c r="G205" s="72">
        <f t="shared" si="3"/>
        <v>0</v>
      </c>
    </row>
    <row r="206" spans="1:7">
      <c r="A206" s="64">
        <v>40</v>
      </c>
      <c r="B206" s="71" t="s">
        <v>134</v>
      </c>
      <c r="C206" s="79">
        <v>1</v>
      </c>
      <c r="D206" s="67" t="s">
        <v>161</v>
      </c>
      <c r="E206" s="56"/>
      <c r="F206" s="57">
        <v>0</v>
      </c>
      <c r="G206" s="72">
        <f t="shared" si="3"/>
        <v>0</v>
      </c>
    </row>
    <row r="207" spans="1:7">
      <c r="A207" s="64">
        <v>41</v>
      </c>
      <c r="B207" s="68" t="s">
        <v>12</v>
      </c>
      <c r="C207" s="79">
        <v>1</v>
      </c>
      <c r="D207" s="67" t="s">
        <v>161</v>
      </c>
      <c r="E207" s="56"/>
      <c r="F207" s="57">
        <v>0</v>
      </c>
      <c r="G207" s="72">
        <f t="shared" si="3"/>
        <v>0</v>
      </c>
    </row>
    <row r="208" spans="1:7">
      <c r="A208" s="64">
        <v>42</v>
      </c>
      <c r="B208" s="68" t="s">
        <v>52</v>
      </c>
      <c r="C208" s="79">
        <v>1</v>
      </c>
      <c r="D208" s="67" t="s">
        <v>161</v>
      </c>
      <c r="E208" s="56"/>
      <c r="F208" s="57">
        <v>0</v>
      </c>
      <c r="G208" s="72">
        <f t="shared" si="3"/>
        <v>0</v>
      </c>
    </row>
    <row r="209" spans="1:7">
      <c r="A209" s="64">
        <v>43</v>
      </c>
      <c r="B209" s="68" t="s">
        <v>53</v>
      </c>
      <c r="C209" s="79">
        <v>1</v>
      </c>
      <c r="D209" s="67" t="s">
        <v>161</v>
      </c>
      <c r="E209" s="56"/>
      <c r="F209" s="57">
        <v>0</v>
      </c>
      <c r="G209" s="72">
        <f t="shared" si="3"/>
        <v>0</v>
      </c>
    </row>
    <row r="210" spans="1:7">
      <c r="A210" s="64">
        <v>44</v>
      </c>
      <c r="B210" s="65" t="s">
        <v>125</v>
      </c>
      <c r="C210" s="79">
        <v>1</v>
      </c>
      <c r="D210" s="70" t="s">
        <v>161</v>
      </c>
      <c r="E210" s="56"/>
      <c r="F210" s="57">
        <v>0</v>
      </c>
      <c r="G210" s="72">
        <f t="shared" si="3"/>
        <v>0</v>
      </c>
    </row>
    <row r="211" spans="1:7">
      <c r="A211" s="64">
        <v>45</v>
      </c>
      <c r="B211" s="68" t="s">
        <v>46</v>
      </c>
      <c r="C211" s="79">
        <v>1</v>
      </c>
      <c r="D211" s="67" t="s">
        <v>161</v>
      </c>
      <c r="E211" s="56"/>
      <c r="F211" s="57">
        <v>0</v>
      </c>
      <c r="G211" s="72">
        <f t="shared" si="3"/>
        <v>0</v>
      </c>
    </row>
    <row r="212" spans="1:7">
      <c r="A212" s="64">
        <v>46</v>
      </c>
      <c r="B212" s="68" t="s">
        <v>50</v>
      </c>
      <c r="C212" s="79">
        <v>3</v>
      </c>
      <c r="D212" s="67" t="s">
        <v>161</v>
      </c>
      <c r="E212" s="56"/>
      <c r="F212" s="57">
        <v>0</v>
      </c>
      <c r="G212" s="72">
        <f t="shared" si="3"/>
        <v>0</v>
      </c>
    </row>
    <row r="213" spans="1:7">
      <c r="A213" s="64">
        <v>47</v>
      </c>
      <c r="B213" s="68" t="s">
        <v>49</v>
      </c>
      <c r="C213" s="79">
        <v>3</v>
      </c>
      <c r="D213" s="67" t="s">
        <v>161</v>
      </c>
      <c r="E213" s="56"/>
      <c r="F213" s="57">
        <v>0</v>
      </c>
      <c r="G213" s="72">
        <f t="shared" si="3"/>
        <v>0</v>
      </c>
    </row>
    <row r="214" spans="1:7">
      <c r="A214" s="64">
        <v>48</v>
      </c>
      <c r="B214" s="68" t="s">
        <v>114</v>
      </c>
      <c r="C214" s="79">
        <v>2</v>
      </c>
      <c r="D214" s="70" t="s">
        <v>161</v>
      </c>
      <c r="E214" s="56"/>
      <c r="F214" s="57">
        <v>0</v>
      </c>
      <c r="G214" s="72">
        <f t="shared" si="3"/>
        <v>0</v>
      </c>
    </row>
    <row r="215" spans="1:7">
      <c r="A215" s="64">
        <v>49</v>
      </c>
      <c r="B215" s="68" t="s">
        <v>76</v>
      </c>
      <c r="C215" s="79">
        <v>3</v>
      </c>
      <c r="D215" s="67" t="s">
        <v>161</v>
      </c>
      <c r="E215" s="56"/>
      <c r="F215" s="57">
        <v>0</v>
      </c>
      <c r="G215" s="72">
        <f t="shared" si="3"/>
        <v>0</v>
      </c>
    </row>
    <row r="216" spans="1:7">
      <c r="A216" s="64">
        <v>50</v>
      </c>
      <c r="B216" s="68" t="s">
        <v>149</v>
      </c>
      <c r="C216" s="79">
        <v>2</v>
      </c>
      <c r="D216" s="67" t="s">
        <v>161</v>
      </c>
      <c r="E216" s="56"/>
      <c r="F216" s="57">
        <v>0</v>
      </c>
      <c r="G216" s="72">
        <f t="shared" si="3"/>
        <v>0</v>
      </c>
    </row>
    <row r="217" spans="1:7">
      <c r="A217" s="64">
        <v>51</v>
      </c>
      <c r="B217" s="65" t="s">
        <v>150</v>
      </c>
      <c r="C217" s="79">
        <v>2</v>
      </c>
      <c r="D217" s="67" t="s">
        <v>161</v>
      </c>
      <c r="E217" s="56"/>
      <c r="F217" s="57">
        <v>0</v>
      </c>
      <c r="G217" s="72">
        <f t="shared" si="3"/>
        <v>0</v>
      </c>
    </row>
    <row r="218" spans="1:7">
      <c r="A218" s="64">
        <v>52</v>
      </c>
      <c r="B218" s="68" t="s">
        <v>100</v>
      </c>
      <c r="C218" s="79">
        <v>3</v>
      </c>
      <c r="D218" s="67" t="s">
        <v>161</v>
      </c>
      <c r="E218" s="56"/>
      <c r="F218" s="57">
        <v>0</v>
      </c>
      <c r="G218" s="72">
        <f t="shared" si="3"/>
        <v>0</v>
      </c>
    </row>
    <row r="219" spans="1:7">
      <c r="A219" s="64">
        <v>53</v>
      </c>
      <c r="B219" s="65" t="s">
        <v>142</v>
      </c>
      <c r="C219" s="79">
        <v>1</v>
      </c>
      <c r="D219" s="67" t="s">
        <v>161</v>
      </c>
      <c r="E219" s="56"/>
      <c r="F219" s="57">
        <v>0</v>
      </c>
      <c r="G219" s="72">
        <f t="shared" si="3"/>
        <v>0</v>
      </c>
    </row>
    <row r="220" spans="1:7">
      <c r="A220" s="64">
        <v>54</v>
      </c>
      <c r="B220" s="65" t="s">
        <v>131</v>
      </c>
      <c r="C220" s="79">
        <v>1</v>
      </c>
      <c r="D220" s="67" t="s">
        <v>161</v>
      </c>
      <c r="E220" s="56"/>
      <c r="F220" s="57">
        <v>0</v>
      </c>
      <c r="G220" s="72">
        <f t="shared" si="3"/>
        <v>0</v>
      </c>
    </row>
    <row r="221" spans="1:7">
      <c r="A221" s="64">
        <v>55</v>
      </c>
      <c r="B221" s="65" t="s">
        <v>143</v>
      </c>
      <c r="C221" s="79">
        <v>2</v>
      </c>
      <c r="D221" s="67" t="s">
        <v>161</v>
      </c>
      <c r="E221" s="56"/>
      <c r="F221" s="57">
        <v>0</v>
      </c>
      <c r="G221" s="72">
        <f t="shared" si="3"/>
        <v>0</v>
      </c>
    </row>
    <row r="222" spans="1:7">
      <c r="A222" s="64">
        <v>56</v>
      </c>
      <c r="B222" s="68" t="s">
        <v>3</v>
      </c>
      <c r="C222" s="79">
        <v>1</v>
      </c>
      <c r="D222" s="67" t="s">
        <v>161</v>
      </c>
      <c r="E222" s="56"/>
      <c r="F222" s="57">
        <v>0</v>
      </c>
      <c r="G222" s="72">
        <f t="shared" si="3"/>
        <v>0</v>
      </c>
    </row>
    <row r="223" spans="1:7">
      <c r="A223" s="64">
        <v>57</v>
      </c>
      <c r="B223" s="68" t="s">
        <v>151</v>
      </c>
      <c r="C223" s="79">
        <v>2</v>
      </c>
      <c r="D223" s="67" t="s">
        <v>161</v>
      </c>
      <c r="E223" s="56"/>
      <c r="F223" s="57">
        <v>0</v>
      </c>
      <c r="G223" s="72">
        <f t="shared" si="3"/>
        <v>0</v>
      </c>
    </row>
    <row r="224" spans="1:7">
      <c r="A224" s="64">
        <v>58</v>
      </c>
      <c r="B224" s="65" t="s">
        <v>13</v>
      </c>
      <c r="C224" s="79">
        <v>2</v>
      </c>
      <c r="D224" s="67" t="s">
        <v>161</v>
      </c>
      <c r="E224" s="56"/>
      <c r="F224" s="57">
        <v>0</v>
      </c>
      <c r="G224" s="72">
        <f t="shared" si="3"/>
        <v>0</v>
      </c>
    </row>
    <row r="225" spans="1:7">
      <c r="A225" s="64">
        <v>59</v>
      </c>
      <c r="B225" s="68" t="s">
        <v>56</v>
      </c>
      <c r="C225" s="79">
        <v>3</v>
      </c>
      <c r="D225" s="67" t="s">
        <v>161</v>
      </c>
      <c r="E225" s="56"/>
      <c r="F225" s="57">
        <v>0</v>
      </c>
      <c r="G225" s="72">
        <f t="shared" si="3"/>
        <v>0</v>
      </c>
    </row>
    <row r="226" spans="1:7">
      <c r="A226" s="64">
        <v>60</v>
      </c>
      <c r="B226" s="68" t="s">
        <v>14</v>
      </c>
      <c r="C226" s="79">
        <v>2</v>
      </c>
      <c r="D226" s="67" t="s">
        <v>161</v>
      </c>
      <c r="E226" s="56"/>
      <c r="F226" s="57">
        <v>0</v>
      </c>
      <c r="G226" s="72">
        <f t="shared" si="3"/>
        <v>0</v>
      </c>
    </row>
    <row r="227" spans="1:7">
      <c r="A227" s="64">
        <v>61</v>
      </c>
      <c r="B227" s="68" t="s">
        <v>115</v>
      </c>
      <c r="C227" s="79">
        <v>2</v>
      </c>
      <c r="D227" s="70" t="s">
        <v>161</v>
      </c>
      <c r="E227" s="56"/>
      <c r="F227" s="57">
        <v>0</v>
      </c>
      <c r="G227" s="72">
        <f t="shared" si="3"/>
        <v>0</v>
      </c>
    </row>
    <row r="228" spans="1:7">
      <c r="A228" s="64">
        <v>62</v>
      </c>
      <c r="B228" s="68" t="s">
        <v>292</v>
      </c>
      <c r="C228" s="79">
        <v>3</v>
      </c>
      <c r="D228" s="70" t="s">
        <v>161</v>
      </c>
      <c r="E228" s="56"/>
      <c r="F228" s="57">
        <v>0</v>
      </c>
      <c r="G228" s="72">
        <f t="shared" si="3"/>
        <v>0</v>
      </c>
    </row>
    <row r="229" spans="1:7">
      <c r="A229" s="64">
        <v>63</v>
      </c>
      <c r="B229" s="68" t="s">
        <v>293</v>
      </c>
      <c r="C229" s="79">
        <v>3</v>
      </c>
      <c r="D229" s="70" t="s">
        <v>161</v>
      </c>
      <c r="E229" s="56"/>
      <c r="F229" s="57">
        <v>0</v>
      </c>
      <c r="G229" s="72">
        <f t="shared" si="3"/>
        <v>0</v>
      </c>
    </row>
    <row r="230" spans="1:7">
      <c r="A230" s="64">
        <v>64</v>
      </c>
      <c r="B230" s="68" t="s">
        <v>294</v>
      </c>
      <c r="C230" s="79">
        <v>3</v>
      </c>
      <c r="D230" s="70" t="s">
        <v>161</v>
      </c>
      <c r="E230" s="56"/>
      <c r="F230" s="57">
        <v>0</v>
      </c>
      <c r="G230" s="72">
        <f t="shared" si="3"/>
        <v>0</v>
      </c>
    </row>
    <row r="231" spans="1:7">
      <c r="A231" s="64">
        <v>65</v>
      </c>
      <c r="B231" s="68" t="s">
        <v>295</v>
      </c>
      <c r="C231" s="79">
        <v>3</v>
      </c>
      <c r="D231" s="70" t="s">
        <v>161</v>
      </c>
      <c r="E231" s="56"/>
      <c r="F231" s="57">
        <v>0</v>
      </c>
      <c r="G231" s="72">
        <f t="shared" ref="G231:G294" si="4">C231*F231</f>
        <v>0</v>
      </c>
    </row>
    <row r="232" spans="1:7">
      <c r="A232" s="64">
        <v>66</v>
      </c>
      <c r="B232" s="68" t="s">
        <v>296</v>
      </c>
      <c r="C232" s="79">
        <v>3</v>
      </c>
      <c r="D232" s="70" t="s">
        <v>161</v>
      </c>
      <c r="E232" s="56"/>
      <c r="F232" s="57">
        <v>0</v>
      </c>
      <c r="G232" s="72">
        <f t="shared" si="4"/>
        <v>0</v>
      </c>
    </row>
    <row r="233" spans="1:7">
      <c r="A233" s="64">
        <v>67</v>
      </c>
      <c r="B233" s="68" t="s">
        <v>47</v>
      </c>
      <c r="C233" s="79">
        <v>2</v>
      </c>
      <c r="D233" s="67" t="s">
        <v>161</v>
      </c>
      <c r="E233" s="56"/>
      <c r="F233" s="57">
        <v>0</v>
      </c>
      <c r="G233" s="72">
        <f t="shared" si="4"/>
        <v>0</v>
      </c>
    </row>
    <row r="234" spans="1:7">
      <c r="A234" s="64">
        <v>68</v>
      </c>
      <c r="B234" s="68" t="s">
        <v>77</v>
      </c>
      <c r="C234" s="79">
        <v>1</v>
      </c>
      <c r="D234" s="67" t="s">
        <v>161</v>
      </c>
      <c r="E234" s="56"/>
      <c r="F234" s="57">
        <v>0</v>
      </c>
      <c r="G234" s="72">
        <f t="shared" si="4"/>
        <v>0</v>
      </c>
    </row>
    <row r="235" spans="1:7">
      <c r="A235" s="64">
        <v>69</v>
      </c>
      <c r="B235" s="65" t="s">
        <v>15</v>
      </c>
      <c r="C235" s="79">
        <v>1</v>
      </c>
      <c r="D235" s="67" t="s">
        <v>161</v>
      </c>
      <c r="E235" s="56"/>
      <c r="F235" s="57">
        <v>0</v>
      </c>
      <c r="G235" s="72">
        <f t="shared" si="4"/>
        <v>0</v>
      </c>
    </row>
    <row r="236" spans="1:7">
      <c r="A236" s="64">
        <v>70</v>
      </c>
      <c r="B236" s="65" t="s">
        <v>16</v>
      </c>
      <c r="C236" s="79">
        <v>1</v>
      </c>
      <c r="D236" s="67" t="s">
        <v>161</v>
      </c>
      <c r="E236" s="56"/>
      <c r="F236" s="57">
        <v>0</v>
      </c>
      <c r="G236" s="72">
        <f t="shared" si="4"/>
        <v>0</v>
      </c>
    </row>
    <row r="237" spans="1:7">
      <c r="A237" s="64">
        <v>71</v>
      </c>
      <c r="B237" s="68" t="s">
        <v>78</v>
      </c>
      <c r="C237" s="79">
        <v>2</v>
      </c>
      <c r="D237" s="67" t="s">
        <v>161</v>
      </c>
      <c r="E237" s="56"/>
      <c r="F237" s="57">
        <v>0</v>
      </c>
      <c r="G237" s="72">
        <f t="shared" si="4"/>
        <v>0</v>
      </c>
    </row>
    <row r="238" spans="1:7">
      <c r="A238" s="64">
        <v>72</v>
      </c>
      <c r="B238" s="68" t="s">
        <v>101</v>
      </c>
      <c r="C238" s="79">
        <v>6</v>
      </c>
      <c r="D238" s="67" t="s">
        <v>161</v>
      </c>
      <c r="E238" s="56"/>
      <c r="F238" s="57">
        <v>0</v>
      </c>
      <c r="G238" s="72">
        <f t="shared" si="4"/>
        <v>0</v>
      </c>
    </row>
    <row r="239" spans="1:7">
      <c r="A239" s="64">
        <v>73</v>
      </c>
      <c r="B239" s="68" t="s">
        <v>102</v>
      </c>
      <c r="C239" s="79">
        <v>6</v>
      </c>
      <c r="D239" s="67" t="s">
        <v>161</v>
      </c>
      <c r="E239" s="56"/>
      <c r="F239" s="57">
        <v>0</v>
      </c>
      <c r="G239" s="72">
        <f t="shared" si="4"/>
        <v>0</v>
      </c>
    </row>
    <row r="240" spans="1:7">
      <c r="A240" s="64">
        <v>74</v>
      </c>
      <c r="B240" s="68" t="s">
        <v>79</v>
      </c>
      <c r="C240" s="79">
        <v>5</v>
      </c>
      <c r="D240" s="67" t="s">
        <v>161</v>
      </c>
      <c r="E240" s="56"/>
      <c r="F240" s="57">
        <v>0</v>
      </c>
      <c r="G240" s="72">
        <f t="shared" si="4"/>
        <v>0</v>
      </c>
    </row>
    <row r="241" spans="1:7">
      <c r="A241" s="64">
        <v>75</v>
      </c>
      <c r="B241" s="68" t="s">
        <v>80</v>
      </c>
      <c r="C241" s="79">
        <v>5</v>
      </c>
      <c r="D241" s="67" t="s">
        <v>161</v>
      </c>
      <c r="E241" s="56"/>
      <c r="F241" s="57">
        <v>0</v>
      </c>
      <c r="G241" s="72">
        <f t="shared" si="4"/>
        <v>0</v>
      </c>
    </row>
    <row r="242" spans="1:7">
      <c r="A242" s="64">
        <v>76</v>
      </c>
      <c r="B242" s="68" t="s">
        <v>81</v>
      </c>
      <c r="C242" s="79">
        <v>1</v>
      </c>
      <c r="D242" s="67" t="s">
        <v>161</v>
      </c>
      <c r="E242" s="56"/>
      <c r="F242" s="57">
        <v>0</v>
      </c>
      <c r="G242" s="72">
        <f t="shared" si="4"/>
        <v>0</v>
      </c>
    </row>
    <row r="243" spans="1:7">
      <c r="A243" s="64">
        <v>77</v>
      </c>
      <c r="B243" s="68" t="s">
        <v>82</v>
      </c>
      <c r="C243" s="79">
        <v>1</v>
      </c>
      <c r="D243" s="67" t="s">
        <v>161</v>
      </c>
      <c r="E243" s="56"/>
      <c r="F243" s="57">
        <v>0</v>
      </c>
      <c r="G243" s="72">
        <f t="shared" si="4"/>
        <v>0</v>
      </c>
    </row>
    <row r="244" spans="1:7">
      <c r="A244" s="64">
        <v>78</v>
      </c>
      <c r="B244" s="68" t="s">
        <v>83</v>
      </c>
      <c r="C244" s="79">
        <v>1</v>
      </c>
      <c r="D244" s="67" t="s">
        <v>161</v>
      </c>
      <c r="E244" s="56"/>
      <c r="F244" s="57">
        <v>0</v>
      </c>
      <c r="G244" s="72">
        <f t="shared" si="4"/>
        <v>0</v>
      </c>
    </row>
    <row r="245" spans="1:7">
      <c r="A245" s="64">
        <v>79</v>
      </c>
      <c r="B245" s="65" t="s">
        <v>136</v>
      </c>
      <c r="C245" s="79">
        <v>1</v>
      </c>
      <c r="D245" s="67" t="s">
        <v>161</v>
      </c>
      <c r="E245" s="56"/>
      <c r="F245" s="57">
        <v>0</v>
      </c>
      <c r="G245" s="72">
        <f t="shared" si="4"/>
        <v>0</v>
      </c>
    </row>
    <row r="246" spans="1:7">
      <c r="A246" s="64">
        <v>80</v>
      </c>
      <c r="B246" s="68" t="s">
        <v>54</v>
      </c>
      <c r="C246" s="79">
        <v>1</v>
      </c>
      <c r="D246" s="66" t="s">
        <v>48</v>
      </c>
      <c r="E246" s="56"/>
      <c r="F246" s="57">
        <v>0</v>
      </c>
      <c r="G246" s="72">
        <f t="shared" si="4"/>
        <v>0</v>
      </c>
    </row>
    <row r="247" spans="1:7">
      <c r="A247" s="64">
        <v>81</v>
      </c>
      <c r="B247" s="68" t="s">
        <v>41</v>
      </c>
      <c r="C247" s="79">
        <v>2</v>
      </c>
      <c r="D247" s="67" t="s">
        <v>161</v>
      </c>
      <c r="E247" s="56"/>
      <c r="F247" s="57">
        <v>0</v>
      </c>
      <c r="G247" s="72">
        <f t="shared" si="4"/>
        <v>0</v>
      </c>
    </row>
    <row r="248" spans="1:7">
      <c r="A248" s="64">
        <v>82</v>
      </c>
      <c r="B248" s="68" t="s">
        <v>42</v>
      </c>
      <c r="C248" s="79">
        <v>2</v>
      </c>
      <c r="D248" s="67" t="s">
        <v>161</v>
      </c>
      <c r="E248" s="56"/>
      <c r="F248" s="57">
        <v>0</v>
      </c>
      <c r="G248" s="72">
        <f t="shared" si="4"/>
        <v>0</v>
      </c>
    </row>
    <row r="249" spans="1:7">
      <c r="A249" s="64">
        <v>83</v>
      </c>
      <c r="B249" s="68" t="s">
        <v>17</v>
      </c>
      <c r="C249" s="79">
        <v>3</v>
      </c>
      <c r="D249" s="67" t="s">
        <v>161</v>
      </c>
      <c r="E249" s="56"/>
      <c r="F249" s="57">
        <v>0</v>
      </c>
      <c r="G249" s="72">
        <f t="shared" si="4"/>
        <v>0</v>
      </c>
    </row>
    <row r="250" spans="1:7">
      <c r="A250" s="64">
        <v>84</v>
      </c>
      <c r="B250" s="68" t="s">
        <v>18</v>
      </c>
      <c r="C250" s="79">
        <v>3</v>
      </c>
      <c r="D250" s="67" t="s">
        <v>161</v>
      </c>
      <c r="E250" s="56"/>
      <c r="F250" s="57">
        <v>0</v>
      </c>
      <c r="G250" s="72">
        <f t="shared" si="4"/>
        <v>0</v>
      </c>
    </row>
    <row r="251" spans="1:7">
      <c r="A251" s="64">
        <v>85</v>
      </c>
      <c r="B251" s="68" t="s">
        <v>19</v>
      </c>
      <c r="C251" s="79">
        <v>3</v>
      </c>
      <c r="D251" s="67" t="s">
        <v>161</v>
      </c>
      <c r="E251" s="56"/>
      <c r="F251" s="57">
        <v>0</v>
      </c>
      <c r="G251" s="72">
        <f t="shared" si="4"/>
        <v>0</v>
      </c>
    </row>
    <row r="252" spans="1:7">
      <c r="A252" s="64">
        <v>86</v>
      </c>
      <c r="B252" s="68" t="s">
        <v>20</v>
      </c>
      <c r="C252" s="79">
        <v>3</v>
      </c>
      <c r="D252" s="67" t="s">
        <v>161</v>
      </c>
      <c r="E252" s="56"/>
      <c r="F252" s="57">
        <v>0</v>
      </c>
      <c r="G252" s="72">
        <f t="shared" si="4"/>
        <v>0</v>
      </c>
    </row>
    <row r="253" spans="1:7">
      <c r="A253" s="64">
        <v>87</v>
      </c>
      <c r="B253" s="65" t="s">
        <v>21</v>
      </c>
      <c r="C253" s="79">
        <v>3</v>
      </c>
      <c r="D253" s="67" t="s">
        <v>161</v>
      </c>
      <c r="E253" s="56"/>
      <c r="F253" s="57">
        <v>0</v>
      </c>
      <c r="G253" s="72">
        <f t="shared" si="4"/>
        <v>0</v>
      </c>
    </row>
    <row r="254" spans="1:7">
      <c r="A254" s="64">
        <v>88</v>
      </c>
      <c r="B254" s="68" t="s">
        <v>22</v>
      </c>
      <c r="C254" s="79">
        <v>3</v>
      </c>
      <c r="D254" s="67" t="s">
        <v>161</v>
      </c>
      <c r="E254" s="56"/>
      <c r="F254" s="57">
        <v>0</v>
      </c>
      <c r="G254" s="72">
        <f t="shared" si="4"/>
        <v>0</v>
      </c>
    </row>
    <row r="255" spans="1:7">
      <c r="A255" s="64">
        <v>89</v>
      </c>
      <c r="B255" s="68" t="s">
        <v>23</v>
      </c>
      <c r="C255" s="79">
        <v>1</v>
      </c>
      <c r="D255" s="67" t="s">
        <v>161</v>
      </c>
      <c r="E255" s="56"/>
      <c r="F255" s="57">
        <v>0</v>
      </c>
      <c r="G255" s="72">
        <f t="shared" si="4"/>
        <v>0</v>
      </c>
    </row>
    <row r="256" spans="1:7">
      <c r="A256" s="64">
        <v>90</v>
      </c>
      <c r="B256" s="68" t="s">
        <v>24</v>
      </c>
      <c r="C256" s="79">
        <v>1</v>
      </c>
      <c r="D256" s="67" t="s">
        <v>161</v>
      </c>
      <c r="E256" s="56"/>
      <c r="F256" s="57">
        <v>0</v>
      </c>
      <c r="G256" s="72">
        <f t="shared" si="4"/>
        <v>0</v>
      </c>
    </row>
    <row r="257" spans="1:7">
      <c r="A257" s="64">
        <v>91</v>
      </c>
      <c r="B257" s="68" t="s">
        <v>152</v>
      </c>
      <c r="C257" s="79">
        <v>2</v>
      </c>
      <c r="D257" s="67" t="s">
        <v>161</v>
      </c>
      <c r="E257" s="56"/>
      <c r="F257" s="57">
        <v>0</v>
      </c>
      <c r="G257" s="72">
        <f t="shared" si="4"/>
        <v>0</v>
      </c>
    </row>
    <row r="258" spans="1:7">
      <c r="A258" s="64">
        <v>92</v>
      </c>
      <c r="B258" s="68" t="s">
        <v>57</v>
      </c>
      <c r="C258" s="79">
        <v>2</v>
      </c>
      <c r="D258" s="67" t="s">
        <v>161</v>
      </c>
      <c r="E258" s="56"/>
      <c r="F258" s="57">
        <v>0</v>
      </c>
      <c r="G258" s="72">
        <f t="shared" si="4"/>
        <v>0</v>
      </c>
    </row>
    <row r="259" spans="1:7">
      <c r="A259" s="64">
        <v>93</v>
      </c>
      <c r="B259" s="68" t="s">
        <v>58</v>
      </c>
      <c r="C259" s="79">
        <v>3</v>
      </c>
      <c r="D259" s="67" t="s">
        <v>161</v>
      </c>
      <c r="E259" s="56"/>
      <c r="F259" s="57">
        <v>0</v>
      </c>
      <c r="G259" s="72">
        <f t="shared" si="4"/>
        <v>0</v>
      </c>
    </row>
    <row r="260" spans="1:7">
      <c r="A260" s="64">
        <v>94</v>
      </c>
      <c r="B260" s="68" t="s">
        <v>59</v>
      </c>
      <c r="C260" s="79">
        <v>3</v>
      </c>
      <c r="D260" s="67" t="s">
        <v>161</v>
      </c>
      <c r="E260" s="56"/>
      <c r="F260" s="57">
        <v>0</v>
      </c>
      <c r="G260" s="72">
        <f t="shared" si="4"/>
        <v>0</v>
      </c>
    </row>
    <row r="261" spans="1:7">
      <c r="A261" s="64">
        <v>95</v>
      </c>
      <c r="B261" s="68" t="s">
        <v>60</v>
      </c>
      <c r="C261" s="79">
        <v>3</v>
      </c>
      <c r="D261" s="67" t="s">
        <v>161</v>
      </c>
      <c r="E261" s="56"/>
      <c r="F261" s="57">
        <v>0</v>
      </c>
      <c r="G261" s="72">
        <f t="shared" si="4"/>
        <v>0</v>
      </c>
    </row>
    <row r="262" spans="1:7">
      <c r="A262" s="64">
        <v>96</v>
      </c>
      <c r="B262" s="68" t="s">
        <v>61</v>
      </c>
      <c r="C262" s="79">
        <v>3</v>
      </c>
      <c r="D262" s="67" t="s">
        <v>161</v>
      </c>
      <c r="E262" s="56"/>
      <c r="F262" s="57">
        <v>0</v>
      </c>
      <c r="G262" s="72">
        <f t="shared" si="4"/>
        <v>0</v>
      </c>
    </row>
    <row r="263" spans="1:7">
      <c r="A263" s="64">
        <v>97</v>
      </c>
      <c r="B263" s="65" t="s">
        <v>25</v>
      </c>
      <c r="C263" s="79">
        <v>2</v>
      </c>
      <c r="D263" s="67" t="s">
        <v>161</v>
      </c>
      <c r="E263" s="56"/>
      <c r="F263" s="57">
        <v>0</v>
      </c>
      <c r="G263" s="72">
        <f t="shared" si="4"/>
        <v>0</v>
      </c>
    </row>
    <row r="264" spans="1:7">
      <c r="A264" s="64">
        <v>98</v>
      </c>
      <c r="B264" s="68" t="s">
        <v>43</v>
      </c>
      <c r="C264" s="79">
        <v>8</v>
      </c>
      <c r="D264" s="67" t="s">
        <v>161</v>
      </c>
      <c r="E264" s="56"/>
      <c r="F264" s="57">
        <v>0</v>
      </c>
      <c r="G264" s="72">
        <f t="shared" si="4"/>
        <v>0</v>
      </c>
    </row>
    <row r="265" spans="1:7">
      <c r="A265" s="64">
        <v>99</v>
      </c>
      <c r="B265" s="68" t="s">
        <v>120</v>
      </c>
      <c r="C265" s="79">
        <v>1</v>
      </c>
      <c r="D265" s="70" t="s">
        <v>161</v>
      </c>
      <c r="E265" s="56"/>
      <c r="F265" s="57">
        <v>0</v>
      </c>
      <c r="G265" s="72">
        <f t="shared" si="4"/>
        <v>0</v>
      </c>
    </row>
    <row r="266" spans="1:7">
      <c r="A266" s="64">
        <v>100</v>
      </c>
      <c r="B266" s="68" t="s">
        <v>144</v>
      </c>
      <c r="C266" s="79">
        <v>1</v>
      </c>
      <c r="D266" s="67" t="s">
        <v>161</v>
      </c>
      <c r="E266" s="56"/>
      <c r="F266" s="57">
        <v>0</v>
      </c>
      <c r="G266" s="72">
        <f t="shared" si="4"/>
        <v>0</v>
      </c>
    </row>
    <row r="267" spans="1:7">
      <c r="A267" s="64">
        <v>101</v>
      </c>
      <c r="B267" s="68" t="s">
        <v>121</v>
      </c>
      <c r="C267" s="79">
        <v>1</v>
      </c>
      <c r="D267" s="70" t="s">
        <v>161</v>
      </c>
      <c r="E267" s="56"/>
      <c r="F267" s="57">
        <v>0</v>
      </c>
      <c r="G267" s="72">
        <f t="shared" si="4"/>
        <v>0</v>
      </c>
    </row>
    <row r="268" spans="1:7">
      <c r="A268" s="64">
        <v>102</v>
      </c>
      <c r="B268" s="68" t="s">
        <v>44</v>
      </c>
      <c r="C268" s="79">
        <v>3</v>
      </c>
      <c r="D268" s="67" t="s">
        <v>161</v>
      </c>
      <c r="E268" s="56"/>
      <c r="F268" s="57">
        <v>0</v>
      </c>
      <c r="G268" s="72">
        <f t="shared" si="4"/>
        <v>0</v>
      </c>
    </row>
    <row r="269" spans="1:7">
      <c r="A269" s="64">
        <v>103</v>
      </c>
      <c r="B269" s="68" t="s">
        <v>153</v>
      </c>
      <c r="C269" s="79">
        <v>5</v>
      </c>
      <c r="D269" s="67" t="s">
        <v>161</v>
      </c>
      <c r="E269" s="56"/>
      <c r="F269" s="57">
        <v>0</v>
      </c>
      <c r="G269" s="72">
        <f t="shared" si="4"/>
        <v>0</v>
      </c>
    </row>
    <row r="270" spans="1:7">
      <c r="A270" s="64">
        <v>104</v>
      </c>
      <c r="B270" s="68" t="s">
        <v>103</v>
      </c>
      <c r="C270" s="79">
        <v>15</v>
      </c>
      <c r="D270" s="67" t="s">
        <v>161</v>
      </c>
      <c r="E270" s="56"/>
      <c r="F270" s="57">
        <v>0</v>
      </c>
      <c r="G270" s="72">
        <f t="shared" si="4"/>
        <v>0</v>
      </c>
    </row>
    <row r="271" spans="1:7">
      <c r="A271" s="64">
        <v>105</v>
      </c>
      <c r="B271" s="68" t="s">
        <v>298</v>
      </c>
      <c r="C271" s="79">
        <v>3</v>
      </c>
      <c r="D271" s="67" t="s">
        <v>161</v>
      </c>
      <c r="E271" s="56"/>
      <c r="F271" s="57">
        <v>0</v>
      </c>
      <c r="G271" s="72">
        <f t="shared" si="4"/>
        <v>0</v>
      </c>
    </row>
    <row r="272" spans="1:7">
      <c r="A272" s="64">
        <v>106</v>
      </c>
      <c r="B272" s="68" t="s">
        <v>84</v>
      </c>
      <c r="C272" s="79">
        <v>5</v>
      </c>
      <c r="D272" s="67" t="s">
        <v>161</v>
      </c>
      <c r="E272" s="56"/>
      <c r="F272" s="57">
        <v>0</v>
      </c>
      <c r="G272" s="72">
        <f t="shared" si="4"/>
        <v>0</v>
      </c>
    </row>
    <row r="273" spans="1:7">
      <c r="A273" s="64">
        <v>107</v>
      </c>
      <c r="B273" s="68" t="s">
        <v>26</v>
      </c>
      <c r="C273" s="79">
        <v>1</v>
      </c>
      <c r="D273" s="67" t="s">
        <v>161</v>
      </c>
      <c r="E273" s="56"/>
      <c r="F273" s="57">
        <v>0</v>
      </c>
      <c r="G273" s="72">
        <f t="shared" si="4"/>
        <v>0</v>
      </c>
    </row>
    <row r="274" spans="1:7">
      <c r="A274" s="64">
        <v>108</v>
      </c>
      <c r="B274" s="65" t="s">
        <v>126</v>
      </c>
      <c r="C274" s="79">
        <v>3</v>
      </c>
      <c r="D274" s="70" t="s">
        <v>161</v>
      </c>
      <c r="E274" s="56"/>
      <c r="F274" s="57">
        <v>0</v>
      </c>
      <c r="G274" s="72">
        <f t="shared" si="4"/>
        <v>0</v>
      </c>
    </row>
    <row r="275" spans="1:7">
      <c r="A275" s="64">
        <v>109</v>
      </c>
      <c r="B275" s="68" t="s">
        <v>104</v>
      </c>
      <c r="C275" s="79">
        <v>15</v>
      </c>
      <c r="D275" s="67" t="s">
        <v>161</v>
      </c>
      <c r="E275" s="56"/>
      <c r="F275" s="57">
        <v>0</v>
      </c>
      <c r="G275" s="72">
        <f t="shared" si="4"/>
        <v>0</v>
      </c>
    </row>
    <row r="276" spans="1:7">
      <c r="A276" s="64">
        <v>110</v>
      </c>
      <c r="B276" s="68" t="s">
        <v>9</v>
      </c>
      <c r="C276" s="79">
        <v>1</v>
      </c>
      <c r="D276" s="67" t="s">
        <v>161</v>
      </c>
      <c r="E276" s="56"/>
      <c r="F276" s="57">
        <v>0</v>
      </c>
      <c r="G276" s="72">
        <f t="shared" si="4"/>
        <v>0</v>
      </c>
    </row>
    <row r="277" spans="1:7">
      <c r="A277" s="64">
        <v>111</v>
      </c>
      <c r="B277" s="65" t="s">
        <v>4</v>
      </c>
      <c r="C277" s="79">
        <v>1</v>
      </c>
      <c r="D277" s="67" t="s">
        <v>161</v>
      </c>
      <c r="E277" s="56"/>
      <c r="F277" s="57">
        <v>0</v>
      </c>
      <c r="G277" s="72">
        <f t="shared" si="4"/>
        <v>0</v>
      </c>
    </row>
    <row r="278" spans="1:7">
      <c r="A278" s="64">
        <v>112</v>
      </c>
      <c r="B278" s="68" t="s">
        <v>85</v>
      </c>
      <c r="C278" s="79">
        <v>75</v>
      </c>
      <c r="D278" s="67" t="s">
        <v>161</v>
      </c>
      <c r="E278" s="56"/>
      <c r="F278" s="57">
        <v>0</v>
      </c>
      <c r="G278" s="72">
        <f t="shared" si="4"/>
        <v>0</v>
      </c>
    </row>
    <row r="279" spans="1:7">
      <c r="A279" s="64">
        <v>113</v>
      </c>
      <c r="B279" s="65" t="s">
        <v>132</v>
      </c>
      <c r="C279" s="79">
        <v>1</v>
      </c>
      <c r="D279" s="67" t="s">
        <v>161</v>
      </c>
      <c r="E279" s="56"/>
      <c r="F279" s="57">
        <v>0</v>
      </c>
      <c r="G279" s="72">
        <f t="shared" si="4"/>
        <v>0</v>
      </c>
    </row>
    <row r="280" spans="1:7">
      <c r="A280" s="64">
        <v>114</v>
      </c>
      <c r="B280" s="65" t="s">
        <v>27</v>
      </c>
      <c r="C280" s="79">
        <v>1</v>
      </c>
      <c r="D280" s="67" t="s">
        <v>161</v>
      </c>
      <c r="E280" s="56"/>
      <c r="F280" s="57">
        <v>0</v>
      </c>
      <c r="G280" s="72">
        <f t="shared" si="4"/>
        <v>0</v>
      </c>
    </row>
    <row r="281" spans="1:7">
      <c r="A281" s="64">
        <v>115</v>
      </c>
      <c r="B281" s="68" t="s">
        <v>28</v>
      </c>
      <c r="C281" s="79">
        <v>2</v>
      </c>
      <c r="D281" s="67" t="s">
        <v>161</v>
      </c>
      <c r="E281" s="56"/>
      <c r="F281" s="57">
        <v>0</v>
      </c>
      <c r="G281" s="72">
        <f t="shared" si="4"/>
        <v>0</v>
      </c>
    </row>
    <row r="282" spans="1:7">
      <c r="A282" s="64">
        <v>116</v>
      </c>
      <c r="B282" s="68" t="s">
        <v>29</v>
      </c>
      <c r="C282" s="79">
        <v>2</v>
      </c>
      <c r="D282" s="67" t="s">
        <v>161</v>
      </c>
      <c r="E282" s="56"/>
      <c r="F282" s="57">
        <v>0</v>
      </c>
      <c r="G282" s="72">
        <f t="shared" si="4"/>
        <v>0</v>
      </c>
    </row>
    <row r="283" spans="1:7">
      <c r="A283" s="64">
        <v>117</v>
      </c>
      <c r="B283" s="65" t="s">
        <v>133</v>
      </c>
      <c r="C283" s="79">
        <v>1</v>
      </c>
      <c r="D283" s="67" t="s">
        <v>161</v>
      </c>
      <c r="E283" s="56"/>
      <c r="F283" s="57">
        <v>0</v>
      </c>
      <c r="G283" s="72">
        <f t="shared" si="4"/>
        <v>0</v>
      </c>
    </row>
    <row r="284" spans="1:7">
      <c r="A284" s="64">
        <v>118</v>
      </c>
      <c r="B284" s="68" t="s">
        <v>30</v>
      </c>
      <c r="C284" s="79">
        <v>2</v>
      </c>
      <c r="D284" s="67" t="s">
        <v>161</v>
      </c>
      <c r="E284" s="56"/>
      <c r="F284" s="57">
        <v>0</v>
      </c>
      <c r="G284" s="72">
        <f t="shared" si="4"/>
        <v>0</v>
      </c>
    </row>
    <row r="285" spans="1:7">
      <c r="A285" s="64">
        <v>119</v>
      </c>
      <c r="B285" s="68" t="s">
        <v>31</v>
      </c>
      <c r="C285" s="79">
        <v>2</v>
      </c>
      <c r="D285" s="67" t="s">
        <v>161</v>
      </c>
      <c r="E285" s="56"/>
      <c r="F285" s="57">
        <v>0</v>
      </c>
      <c r="G285" s="72">
        <f t="shared" si="4"/>
        <v>0</v>
      </c>
    </row>
    <row r="286" spans="1:7">
      <c r="A286" s="64">
        <v>120</v>
      </c>
      <c r="B286" s="68" t="s">
        <v>105</v>
      </c>
      <c r="C286" s="79">
        <v>6</v>
      </c>
      <c r="D286" s="67" t="s">
        <v>161</v>
      </c>
      <c r="E286" s="56"/>
      <c r="F286" s="57">
        <v>0</v>
      </c>
      <c r="G286" s="72">
        <f t="shared" si="4"/>
        <v>0</v>
      </c>
    </row>
    <row r="287" spans="1:7">
      <c r="A287" s="64">
        <v>121</v>
      </c>
      <c r="B287" s="68" t="s">
        <v>86</v>
      </c>
      <c r="C287" s="79">
        <v>1</v>
      </c>
      <c r="D287" s="67" t="s">
        <v>161</v>
      </c>
      <c r="E287" s="56"/>
      <c r="F287" s="57">
        <v>0</v>
      </c>
      <c r="G287" s="72">
        <f t="shared" si="4"/>
        <v>0</v>
      </c>
    </row>
    <row r="288" spans="1:7">
      <c r="A288" s="64">
        <v>122</v>
      </c>
      <c r="B288" s="68" t="s">
        <v>87</v>
      </c>
      <c r="C288" s="79">
        <v>12</v>
      </c>
      <c r="D288" s="67" t="s">
        <v>161</v>
      </c>
      <c r="E288" s="56"/>
      <c r="F288" s="57">
        <v>0</v>
      </c>
      <c r="G288" s="72">
        <f t="shared" si="4"/>
        <v>0</v>
      </c>
    </row>
    <row r="289" spans="1:7">
      <c r="A289" s="64">
        <v>123</v>
      </c>
      <c r="B289" s="68" t="s">
        <v>88</v>
      </c>
      <c r="C289" s="79">
        <v>1</v>
      </c>
      <c r="D289" s="67" t="s">
        <v>161</v>
      </c>
      <c r="E289" s="56"/>
      <c r="F289" s="57">
        <v>0</v>
      </c>
      <c r="G289" s="72">
        <f t="shared" si="4"/>
        <v>0</v>
      </c>
    </row>
    <row r="290" spans="1:7">
      <c r="A290" s="64">
        <v>124</v>
      </c>
      <c r="B290" s="68" t="s">
        <v>89</v>
      </c>
      <c r="C290" s="79">
        <v>12</v>
      </c>
      <c r="D290" s="67" t="s">
        <v>161</v>
      </c>
      <c r="E290" s="56"/>
      <c r="F290" s="57">
        <v>0</v>
      </c>
      <c r="G290" s="72">
        <f t="shared" si="4"/>
        <v>0</v>
      </c>
    </row>
    <row r="291" spans="1:7">
      <c r="A291" s="64">
        <v>125</v>
      </c>
      <c r="B291" s="68" t="s">
        <v>90</v>
      </c>
      <c r="C291" s="79">
        <v>1</v>
      </c>
      <c r="D291" s="67" t="s">
        <v>161</v>
      </c>
      <c r="E291" s="56"/>
      <c r="F291" s="57">
        <v>0</v>
      </c>
      <c r="G291" s="72">
        <f t="shared" si="4"/>
        <v>0</v>
      </c>
    </row>
    <row r="292" spans="1:7">
      <c r="A292" s="64">
        <v>126</v>
      </c>
      <c r="B292" s="68" t="s">
        <v>122</v>
      </c>
      <c r="C292" s="79">
        <v>2</v>
      </c>
      <c r="D292" s="70" t="s">
        <v>161</v>
      </c>
      <c r="E292" s="56"/>
      <c r="F292" s="57">
        <v>0</v>
      </c>
      <c r="G292" s="72">
        <f t="shared" si="4"/>
        <v>0</v>
      </c>
    </row>
    <row r="293" spans="1:7">
      <c r="A293" s="64">
        <v>127</v>
      </c>
      <c r="B293" s="68" t="s">
        <v>45</v>
      </c>
      <c r="C293" s="79">
        <v>1</v>
      </c>
      <c r="D293" s="67" t="s">
        <v>161</v>
      </c>
      <c r="E293" s="56"/>
      <c r="F293" s="57">
        <v>0</v>
      </c>
      <c r="G293" s="72">
        <f t="shared" si="4"/>
        <v>0</v>
      </c>
    </row>
    <row r="294" spans="1:7">
      <c r="A294" s="64">
        <v>128</v>
      </c>
      <c r="B294" s="68" t="s">
        <v>55</v>
      </c>
      <c r="C294" s="79">
        <v>1</v>
      </c>
      <c r="D294" s="67" t="s">
        <v>161</v>
      </c>
      <c r="E294" s="56"/>
      <c r="F294" s="57">
        <v>0</v>
      </c>
      <c r="G294" s="72">
        <f t="shared" si="4"/>
        <v>0</v>
      </c>
    </row>
    <row r="295" spans="1:7">
      <c r="A295" s="64">
        <v>129</v>
      </c>
      <c r="B295" s="68" t="s">
        <v>91</v>
      </c>
      <c r="C295" s="79">
        <v>2</v>
      </c>
      <c r="D295" s="67" t="s">
        <v>161</v>
      </c>
      <c r="E295" s="56"/>
      <c r="F295" s="57">
        <v>0</v>
      </c>
      <c r="G295" s="72">
        <f t="shared" ref="G295:G324" si="5">C295*F295</f>
        <v>0</v>
      </c>
    </row>
    <row r="296" spans="1:7">
      <c r="A296" s="64">
        <v>130</v>
      </c>
      <c r="B296" s="68" t="s">
        <v>154</v>
      </c>
      <c r="C296" s="79">
        <v>2</v>
      </c>
      <c r="D296" s="67" t="s">
        <v>161</v>
      </c>
      <c r="E296" s="56"/>
      <c r="F296" s="57">
        <v>0</v>
      </c>
      <c r="G296" s="72">
        <f t="shared" si="5"/>
        <v>0</v>
      </c>
    </row>
    <row r="297" spans="1:7">
      <c r="A297" s="64">
        <v>131</v>
      </c>
      <c r="B297" s="68" t="s">
        <v>155</v>
      </c>
      <c r="C297" s="79">
        <v>2</v>
      </c>
      <c r="D297" s="67" t="s">
        <v>161</v>
      </c>
      <c r="E297" s="56"/>
      <c r="F297" s="57">
        <v>0</v>
      </c>
      <c r="G297" s="72">
        <f t="shared" si="5"/>
        <v>0</v>
      </c>
    </row>
    <row r="298" spans="1:7">
      <c r="A298" s="64">
        <v>132</v>
      </c>
      <c r="B298" s="68" t="s">
        <v>156</v>
      </c>
      <c r="C298" s="79">
        <v>3</v>
      </c>
      <c r="D298" s="67" t="s">
        <v>161</v>
      </c>
      <c r="E298" s="56"/>
      <c r="F298" s="57">
        <v>0</v>
      </c>
      <c r="G298" s="72">
        <f t="shared" si="5"/>
        <v>0</v>
      </c>
    </row>
    <row r="299" spans="1:7">
      <c r="A299" s="64">
        <v>133</v>
      </c>
      <c r="B299" s="68" t="s">
        <v>157</v>
      </c>
      <c r="C299" s="79">
        <v>1</v>
      </c>
      <c r="D299" s="67" t="s">
        <v>161</v>
      </c>
      <c r="E299" s="56"/>
      <c r="F299" s="57">
        <v>0</v>
      </c>
      <c r="G299" s="72">
        <f t="shared" si="5"/>
        <v>0</v>
      </c>
    </row>
    <row r="300" spans="1:7">
      <c r="A300" s="64">
        <v>134</v>
      </c>
      <c r="B300" s="68" t="s">
        <v>158</v>
      </c>
      <c r="C300" s="79">
        <v>1</v>
      </c>
      <c r="D300" s="67" t="s">
        <v>161</v>
      </c>
      <c r="E300" s="56"/>
      <c r="F300" s="57">
        <v>0</v>
      </c>
      <c r="G300" s="72">
        <f t="shared" si="5"/>
        <v>0</v>
      </c>
    </row>
    <row r="301" spans="1:7">
      <c r="A301" s="64">
        <v>135</v>
      </c>
      <c r="B301" s="65" t="s">
        <v>32</v>
      </c>
      <c r="C301" s="79">
        <v>1</v>
      </c>
      <c r="D301" s="67" t="s">
        <v>161</v>
      </c>
      <c r="E301" s="56"/>
      <c r="F301" s="57">
        <v>0</v>
      </c>
      <c r="G301" s="72">
        <f t="shared" si="5"/>
        <v>0</v>
      </c>
    </row>
    <row r="302" spans="1:7">
      <c r="A302" s="64">
        <v>136</v>
      </c>
      <c r="B302" s="68" t="s">
        <v>33</v>
      </c>
      <c r="C302" s="79">
        <v>1</v>
      </c>
      <c r="D302" s="67" t="s">
        <v>161</v>
      </c>
      <c r="E302" s="56"/>
      <c r="F302" s="57">
        <v>0</v>
      </c>
      <c r="G302" s="72">
        <f t="shared" si="5"/>
        <v>0</v>
      </c>
    </row>
    <row r="303" spans="1:7">
      <c r="A303" s="64">
        <v>137</v>
      </c>
      <c r="B303" s="65" t="s">
        <v>34</v>
      </c>
      <c r="C303" s="79">
        <v>1</v>
      </c>
      <c r="D303" s="67" t="s">
        <v>161</v>
      </c>
      <c r="E303" s="56"/>
      <c r="F303" s="57">
        <v>0</v>
      </c>
      <c r="G303" s="72">
        <f t="shared" si="5"/>
        <v>0</v>
      </c>
    </row>
    <row r="304" spans="1:7">
      <c r="A304" s="64">
        <v>138</v>
      </c>
      <c r="B304" s="65" t="s">
        <v>137</v>
      </c>
      <c r="C304" s="79">
        <v>1</v>
      </c>
      <c r="D304" s="67" t="s">
        <v>161</v>
      </c>
      <c r="E304" s="56"/>
      <c r="F304" s="57">
        <v>0</v>
      </c>
      <c r="G304" s="72">
        <f t="shared" si="5"/>
        <v>0</v>
      </c>
    </row>
    <row r="305" spans="1:7">
      <c r="A305" s="64">
        <v>139</v>
      </c>
      <c r="B305" s="65" t="s">
        <v>138</v>
      </c>
      <c r="C305" s="79">
        <v>1</v>
      </c>
      <c r="D305" s="67" t="s">
        <v>161</v>
      </c>
      <c r="E305" s="56"/>
      <c r="F305" s="57">
        <v>0</v>
      </c>
      <c r="G305" s="72">
        <f t="shared" si="5"/>
        <v>0</v>
      </c>
    </row>
    <row r="306" spans="1:7">
      <c r="A306" s="64">
        <v>140</v>
      </c>
      <c r="B306" s="68" t="s">
        <v>92</v>
      </c>
      <c r="C306" s="79">
        <v>3</v>
      </c>
      <c r="D306" s="67" t="s">
        <v>161</v>
      </c>
      <c r="E306" s="56"/>
      <c r="F306" s="57">
        <v>0</v>
      </c>
      <c r="G306" s="72">
        <f t="shared" si="5"/>
        <v>0</v>
      </c>
    </row>
    <row r="307" spans="1:7">
      <c r="A307" s="64">
        <v>141</v>
      </c>
      <c r="B307" s="68" t="s">
        <v>106</v>
      </c>
      <c r="C307" s="79">
        <v>2</v>
      </c>
      <c r="D307" s="67" t="s">
        <v>161</v>
      </c>
      <c r="E307" s="56"/>
      <c r="F307" s="57">
        <v>0</v>
      </c>
      <c r="G307" s="72">
        <f t="shared" si="5"/>
        <v>0</v>
      </c>
    </row>
    <row r="308" spans="1:7">
      <c r="A308" s="64">
        <v>142</v>
      </c>
      <c r="B308" s="68" t="s">
        <v>107</v>
      </c>
      <c r="C308" s="79">
        <v>2</v>
      </c>
      <c r="D308" s="67" t="s">
        <v>161</v>
      </c>
      <c r="E308" s="56"/>
      <c r="F308" s="57">
        <v>0</v>
      </c>
      <c r="G308" s="72">
        <f t="shared" si="5"/>
        <v>0</v>
      </c>
    </row>
    <row r="309" spans="1:7">
      <c r="A309" s="64">
        <v>143</v>
      </c>
      <c r="B309" s="68" t="s">
        <v>93</v>
      </c>
      <c r="C309" s="79">
        <v>1</v>
      </c>
      <c r="D309" s="67" t="s">
        <v>161</v>
      </c>
      <c r="E309" s="56"/>
      <c r="F309" s="57">
        <v>0</v>
      </c>
      <c r="G309" s="72">
        <f t="shared" si="5"/>
        <v>0</v>
      </c>
    </row>
    <row r="310" spans="1:7">
      <c r="A310" s="64">
        <v>144</v>
      </c>
      <c r="B310" s="68" t="s">
        <v>123</v>
      </c>
      <c r="C310" s="79">
        <v>1</v>
      </c>
      <c r="D310" s="70" t="s">
        <v>161</v>
      </c>
      <c r="E310" s="56"/>
      <c r="F310" s="57">
        <v>0</v>
      </c>
      <c r="G310" s="72">
        <f t="shared" si="5"/>
        <v>0</v>
      </c>
    </row>
    <row r="311" spans="1:7">
      <c r="A311" s="64">
        <v>145</v>
      </c>
      <c r="B311" s="68" t="s">
        <v>108</v>
      </c>
      <c r="C311" s="79">
        <v>3</v>
      </c>
      <c r="D311" s="67" t="s">
        <v>161</v>
      </c>
      <c r="E311" s="56"/>
      <c r="F311" s="57">
        <v>0</v>
      </c>
      <c r="G311" s="72">
        <f t="shared" si="5"/>
        <v>0</v>
      </c>
    </row>
    <row r="312" spans="1:7">
      <c r="A312" s="64">
        <v>146</v>
      </c>
      <c r="B312" s="68" t="s">
        <v>109</v>
      </c>
      <c r="C312" s="79">
        <v>3</v>
      </c>
      <c r="D312" s="67" t="s">
        <v>161</v>
      </c>
      <c r="E312" s="56"/>
      <c r="F312" s="57">
        <v>0</v>
      </c>
      <c r="G312" s="72">
        <f t="shared" si="5"/>
        <v>0</v>
      </c>
    </row>
    <row r="313" spans="1:7">
      <c r="A313" s="64">
        <v>147</v>
      </c>
      <c r="B313" s="65" t="s">
        <v>5</v>
      </c>
      <c r="C313" s="79">
        <v>1</v>
      </c>
      <c r="D313" s="67" t="s">
        <v>161</v>
      </c>
      <c r="E313" s="56"/>
      <c r="F313" s="57">
        <v>0</v>
      </c>
      <c r="G313" s="72">
        <f t="shared" si="5"/>
        <v>0</v>
      </c>
    </row>
    <row r="314" spans="1:7">
      <c r="A314" s="64">
        <v>148</v>
      </c>
      <c r="B314" s="68" t="s">
        <v>6</v>
      </c>
      <c r="C314" s="79">
        <v>1</v>
      </c>
      <c r="D314" s="67" t="s">
        <v>161</v>
      </c>
      <c r="E314" s="56"/>
      <c r="F314" s="57">
        <v>0</v>
      </c>
      <c r="G314" s="72">
        <f t="shared" si="5"/>
        <v>0</v>
      </c>
    </row>
    <row r="315" spans="1:7">
      <c r="A315" s="64">
        <v>149</v>
      </c>
      <c r="B315" s="68" t="s">
        <v>127</v>
      </c>
      <c r="C315" s="79">
        <v>2</v>
      </c>
      <c r="D315" s="70" t="s">
        <v>161</v>
      </c>
      <c r="E315" s="56"/>
      <c r="F315" s="57">
        <v>0</v>
      </c>
      <c r="G315" s="72">
        <f t="shared" si="5"/>
        <v>0</v>
      </c>
    </row>
    <row r="316" spans="1:7">
      <c r="A316" s="64">
        <v>150</v>
      </c>
      <c r="B316" s="68" t="s">
        <v>35</v>
      </c>
      <c r="C316" s="79">
        <v>2</v>
      </c>
      <c r="D316" s="67" t="s">
        <v>161</v>
      </c>
      <c r="E316" s="56"/>
      <c r="F316" s="57">
        <v>0</v>
      </c>
      <c r="G316" s="72">
        <f t="shared" si="5"/>
        <v>0</v>
      </c>
    </row>
    <row r="317" spans="1:7">
      <c r="A317" s="64">
        <v>151</v>
      </c>
      <c r="B317" s="65" t="s">
        <v>110</v>
      </c>
      <c r="C317" s="79">
        <v>2</v>
      </c>
      <c r="D317" s="67" t="s">
        <v>161</v>
      </c>
      <c r="E317" s="56"/>
      <c r="F317" s="57">
        <v>0</v>
      </c>
      <c r="G317" s="72">
        <f t="shared" si="5"/>
        <v>0</v>
      </c>
    </row>
    <row r="318" spans="1:7">
      <c r="A318" s="64">
        <v>152</v>
      </c>
      <c r="B318" s="68" t="s">
        <v>94</v>
      </c>
      <c r="C318" s="79">
        <v>6</v>
      </c>
      <c r="D318" s="67" t="s">
        <v>161</v>
      </c>
      <c r="E318" s="56"/>
      <c r="F318" s="57">
        <v>0</v>
      </c>
      <c r="G318" s="72">
        <f t="shared" si="5"/>
        <v>0</v>
      </c>
    </row>
    <row r="319" spans="1:7">
      <c r="A319" s="64">
        <v>153</v>
      </c>
      <c r="B319" s="68" t="s">
        <v>95</v>
      </c>
      <c r="C319" s="79">
        <v>6</v>
      </c>
      <c r="D319" s="67" t="s">
        <v>161</v>
      </c>
      <c r="E319" s="56"/>
      <c r="F319" s="57">
        <v>0</v>
      </c>
      <c r="G319" s="72">
        <f t="shared" si="5"/>
        <v>0</v>
      </c>
    </row>
    <row r="320" spans="1:7">
      <c r="A320" s="64">
        <v>154</v>
      </c>
      <c r="B320" s="68" t="s">
        <v>299</v>
      </c>
      <c r="C320" s="79">
        <v>1</v>
      </c>
      <c r="D320" s="67" t="s">
        <v>161</v>
      </c>
      <c r="E320" s="56"/>
      <c r="F320" s="57">
        <v>0</v>
      </c>
      <c r="G320" s="72">
        <f t="shared" si="5"/>
        <v>0</v>
      </c>
    </row>
    <row r="321" spans="1:7">
      <c r="A321" s="64">
        <v>155</v>
      </c>
      <c r="B321" s="68" t="s">
        <v>96</v>
      </c>
      <c r="C321" s="79">
        <v>1</v>
      </c>
      <c r="D321" s="67" t="s">
        <v>161</v>
      </c>
      <c r="E321" s="56"/>
      <c r="F321" s="57">
        <v>0</v>
      </c>
      <c r="G321" s="72">
        <f t="shared" si="5"/>
        <v>0</v>
      </c>
    </row>
    <row r="322" spans="1:7">
      <c r="A322" s="64">
        <v>156</v>
      </c>
      <c r="B322" s="68" t="s">
        <v>7</v>
      </c>
      <c r="C322" s="79">
        <v>5</v>
      </c>
      <c r="D322" s="67" t="s">
        <v>161</v>
      </c>
      <c r="E322" s="56"/>
      <c r="F322" s="57">
        <v>0</v>
      </c>
      <c r="G322" s="72">
        <f t="shared" si="5"/>
        <v>0</v>
      </c>
    </row>
    <row r="323" spans="1:7">
      <c r="A323" s="64">
        <v>157</v>
      </c>
      <c r="B323" s="65" t="s">
        <v>8</v>
      </c>
      <c r="C323" s="79">
        <v>1</v>
      </c>
      <c r="D323" s="67" t="s">
        <v>161</v>
      </c>
      <c r="E323" s="56"/>
      <c r="F323" s="57">
        <v>0</v>
      </c>
      <c r="G323" s="72">
        <f t="shared" si="5"/>
        <v>0</v>
      </c>
    </row>
    <row r="324" spans="1:7">
      <c r="A324" s="64">
        <v>158</v>
      </c>
      <c r="B324" s="68" t="s">
        <v>145</v>
      </c>
      <c r="C324" s="79">
        <v>2</v>
      </c>
      <c r="D324" s="67" t="s">
        <v>161</v>
      </c>
      <c r="E324" s="56"/>
      <c r="F324" s="57">
        <v>0</v>
      </c>
      <c r="G324" s="72">
        <f t="shared" si="5"/>
        <v>0</v>
      </c>
    </row>
    <row r="325" spans="1:7">
      <c r="A325" s="174" t="s">
        <v>160</v>
      </c>
      <c r="B325" s="175"/>
      <c r="C325" s="175"/>
      <c r="D325" s="176"/>
      <c r="E325" s="166">
        <f>SUM(G167:G324)</f>
        <v>0</v>
      </c>
      <c r="F325" s="167"/>
      <c r="G325" s="168"/>
    </row>
    <row r="328" spans="1:7">
      <c r="A328" s="186" t="s">
        <v>181</v>
      </c>
      <c r="B328" s="186"/>
      <c r="C328" s="170" t="s">
        <v>182</v>
      </c>
      <c r="D328" s="170"/>
      <c r="E328" s="170"/>
      <c r="F328" s="170"/>
      <c r="G328" s="170"/>
    </row>
    <row r="329" spans="1:7">
      <c r="A329" s="73" t="s">
        <v>165</v>
      </c>
      <c r="B329" s="74" t="s">
        <v>0</v>
      </c>
      <c r="C329" s="75" t="s">
        <v>159</v>
      </c>
      <c r="D329" s="75" t="s">
        <v>161</v>
      </c>
      <c r="E329" s="54" t="s">
        <v>162</v>
      </c>
      <c r="F329" s="80" t="s">
        <v>164</v>
      </c>
      <c r="G329" s="80" t="s">
        <v>163</v>
      </c>
    </row>
    <row r="330" spans="1:7">
      <c r="A330" s="64">
        <v>1</v>
      </c>
      <c r="B330" s="65" t="s">
        <v>146</v>
      </c>
      <c r="C330" s="79">
        <v>1</v>
      </c>
      <c r="D330" s="67" t="s">
        <v>161</v>
      </c>
      <c r="E330" s="56"/>
      <c r="F330" s="57">
        <v>0</v>
      </c>
      <c r="G330" s="72">
        <f t="shared" ref="G330:G393" si="6">C330*F330</f>
        <v>0</v>
      </c>
    </row>
    <row r="331" spans="1:7">
      <c r="A331" s="64">
        <v>2</v>
      </c>
      <c r="B331" s="68" t="s">
        <v>62</v>
      </c>
      <c r="C331" s="79">
        <v>1</v>
      </c>
      <c r="D331" s="67" t="s">
        <v>161</v>
      </c>
      <c r="E331" s="56"/>
      <c r="F331" s="57">
        <v>0</v>
      </c>
      <c r="G331" s="72">
        <f t="shared" si="6"/>
        <v>0</v>
      </c>
    </row>
    <row r="332" spans="1:7">
      <c r="A332" s="64">
        <v>3</v>
      </c>
      <c r="B332" s="68" t="s">
        <v>1</v>
      </c>
      <c r="C332" s="79">
        <v>4</v>
      </c>
      <c r="D332" s="67" t="s">
        <v>161</v>
      </c>
      <c r="E332" s="56"/>
      <c r="F332" s="57">
        <v>0</v>
      </c>
      <c r="G332" s="72">
        <f t="shared" si="6"/>
        <v>0</v>
      </c>
    </row>
    <row r="333" spans="1:7">
      <c r="A333" s="64">
        <v>4</v>
      </c>
      <c r="B333" s="68" t="s">
        <v>36</v>
      </c>
      <c r="C333" s="79">
        <v>2</v>
      </c>
      <c r="D333" s="67" t="s">
        <v>161</v>
      </c>
      <c r="E333" s="56"/>
      <c r="F333" s="57">
        <v>0</v>
      </c>
      <c r="G333" s="72">
        <f t="shared" si="6"/>
        <v>0</v>
      </c>
    </row>
    <row r="334" spans="1:7">
      <c r="A334" s="64">
        <v>5</v>
      </c>
      <c r="B334" s="68" t="s">
        <v>37</v>
      </c>
      <c r="C334" s="79">
        <v>2</v>
      </c>
      <c r="D334" s="67" t="s">
        <v>161</v>
      </c>
      <c r="E334" s="56"/>
      <c r="F334" s="57">
        <v>0</v>
      </c>
      <c r="G334" s="72">
        <f t="shared" si="6"/>
        <v>0</v>
      </c>
    </row>
    <row r="335" spans="1:7">
      <c r="A335" s="64">
        <v>6</v>
      </c>
      <c r="B335" s="68" t="s">
        <v>63</v>
      </c>
      <c r="C335" s="79">
        <v>4</v>
      </c>
      <c r="D335" s="67" t="s">
        <v>161</v>
      </c>
      <c r="E335" s="56"/>
      <c r="F335" s="57">
        <v>0</v>
      </c>
      <c r="G335" s="72">
        <f t="shared" si="6"/>
        <v>0</v>
      </c>
    </row>
    <row r="336" spans="1:7">
      <c r="A336" s="64">
        <v>7</v>
      </c>
      <c r="B336" s="68" t="s">
        <v>111</v>
      </c>
      <c r="C336" s="79">
        <v>2</v>
      </c>
      <c r="D336" s="70" t="s">
        <v>161</v>
      </c>
      <c r="E336" s="56"/>
      <c r="F336" s="57">
        <v>0</v>
      </c>
      <c r="G336" s="72">
        <f t="shared" si="6"/>
        <v>0</v>
      </c>
    </row>
    <row r="337" spans="1:7">
      <c r="A337" s="64">
        <v>8</v>
      </c>
      <c r="B337" s="68" t="s">
        <v>64</v>
      </c>
      <c r="C337" s="79">
        <v>1</v>
      </c>
      <c r="D337" s="67" t="s">
        <v>161</v>
      </c>
      <c r="E337" s="56"/>
      <c r="F337" s="57">
        <v>0</v>
      </c>
      <c r="G337" s="72">
        <f t="shared" si="6"/>
        <v>0</v>
      </c>
    </row>
    <row r="338" spans="1:7">
      <c r="A338" s="64">
        <v>9</v>
      </c>
      <c r="B338" s="68" t="s">
        <v>65</v>
      </c>
      <c r="C338" s="79">
        <v>1</v>
      </c>
      <c r="D338" s="67" t="s">
        <v>161</v>
      </c>
      <c r="E338" s="56"/>
      <c r="F338" s="57">
        <v>0</v>
      </c>
      <c r="G338" s="72">
        <f t="shared" si="6"/>
        <v>0</v>
      </c>
    </row>
    <row r="339" spans="1:7">
      <c r="A339" s="64">
        <v>10</v>
      </c>
      <c r="B339" s="65" t="s">
        <v>124</v>
      </c>
      <c r="C339" s="79">
        <v>1</v>
      </c>
      <c r="D339" s="70" t="s">
        <v>161</v>
      </c>
      <c r="E339" s="56"/>
      <c r="F339" s="57">
        <v>0</v>
      </c>
      <c r="G339" s="72">
        <f t="shared" si="6"/>
        <v>0</v>
      </c>
    </row>
    <row r="340" spans="1:7">
      <c r="A340" s="64">
        <v>11</v>
      </c>
      <c r="B340" s="68" t="s">
        <v>66</v>
      </c>
      <c r="C340" s="79">
        <v>1</v>
      </c>
      <c r="D340" s="67" t="s">
        <v>161</v>
      </c>
      <c r="E340" s="56"/>
      <c r="F340" s="57">
        <v>0</v>
      </c>
      <c r="G340" s="72">
        <f t="shared" si="6"/>
        <v>0</v>
      </c>
    </row>
    <row r="341" spans="1:7">
      <c r="A341" s="64">
        <v>12</v>
      </c>
      <c r="B341" s="68" t="s">
        <v>130</v>
      </c>
      <c r="C341" s="79">
        <v>2</v>
      </c>
      <c r="D341" s="67" t="s">
        <v>161</v>
      </c>
      <c r="E341" s="56"/>
      <c r="F341" s="57">
        <v>0</v>
      </c>
      <c r="G341" s="72">
        <f t="shared" si="6"/>
        <v>0</v>
      </c>
    </row>
    <row r="342" spans="1:7">
      <c r="A342" s="64">
        <v>13</v>
      </c>
      <c r="B342" s="68" t="s">
        <v>67</v>
      </c>
      <c r="C342" s="79">
        <v>1</v>
      </c>
      <c r="D342" s="67" t="s">
        <v>161</v>
      </c>
      <c r="E342" s="56"/>
      <c r="F342" s="57">
        <v>0</v>
      </c>
      <c r="G342" s="72">
        <f t="shared" si="6"/>
        <v>0</v>
      </c>
    </row>
    <row r="343" spans="1:7">
      <c r="A343" s="64">
        <v>14</v>
      </c>
      <c r="B343" s="68" t="s">
        <v>10</v>
      </c>
      <c r="C343" s="79">
        <v>1</v>
      </c>
      <c r="D343" s="67" t="s">
        <v>161</v>
      </c>
      <c r="E343" s="56"/>
      <c r="F343" s="57">
        <v>0</v>
      </c>
      <c r="G343" s="72">
        <f t="shared" si="6"/>
        <v>0</v>
      </c>
    </row>
    <row r="344" spans="1:7">
      <c r="A344" s="64">
        <v>15</v>
      </c>
      <c r="B344" s="71" t="s">
        <v>97</v>
      </c>
      <c r="C344" s="79">
        <v>1</v>
      </c>
      <c r="D344" s="67" t="s">
        <v>161</v>
      </c>
      <c r="E344" s="56"/>
      <c r="F344" s="57">
        <v>0</v>
      </c>
      <c r="G344" s="72">
        <f t="shared" si="6"/>
        <v>0</v>
      </c>
    </row>
    <row r="345" spans="1:7">
      <c r="A345" s="64">
        <v>16</v>
      </c>
      <c r="B345" s="68" t="s">
        <v>2</v>
      </c>
      <c r="C345" s="79">
        <v>1</v>
      </c>
      <c r="D345" s="67" t="s">
        <v>161</v>
      </c>
      <c r="E345" s="56"/>
      <c r="F345" s="57">
        <v>0</v>
      </c>
      <c r="G345" s="72">
        <f t="shared" si="6"/>
        <v>0</v>
      </c>
    </row>
    <row r="346" spans="1:7">
      <c r="A346" s="64">
        <v>17</v>
      </c>
      <c r="B346" s="65" t="s">
        <v>139</v>
      </c>
      <c r="C346" s="79">
        <v>1</v>
      </c>
      <c r="D346" s="67" t="s">
        <v>161</v>
      </c>
      <c r="E346" s="56"/>
      <c r="F346" s="57">
        <v>0</v>
      </c>
      <c r="G346" s="72">
        <f t="shared" si="6"/>
        <v>0</v>
      </c>
    </row>
    <row r="347" spans="1:7">
      <c r="A347" s="64">
        <v>18</v>
      </c>
      <c r="B347" s="65" t="s">
        <v>128</v>
      </c>
      <c r="C347" s="79">
        <v>1</v>
      </c>
      <c r="D347" s="67" t="s">
        <v>161</v>
      </c>
      <c r="E347" s="56"/>
      <c r="F347" s="57">
        <v>0</v>
      </c>
      <c r="G347" s="72">
        <f t="shared" si="6"/>
        <v>0</v>
      </c>
    </row>
    <row r="348" spans="1:7">
      <c r="A348" s="64">
        <v>19</v>
      </c>
      <c r="B348" s="65" t="s">
        <v>129</v>
      </c>
      <c r="C348" s="79">
        <v>1</v>
      </c>
      <c r="D348" s="67" t="s">
        <v>161</v>
      </c>
      <c r="E348" s="56"/>
      <c r="F348" s="57">
        <v>0</v>
      </c>
      <c r="G348" s="72">
        <f t="shared" si="6"/>
        <v>0</v>
      </c>
    </row>
    <row r="349" spans="1:7">
      <c r="A349" s="64">
        <v>20</v>
      </c>
      <c r="B349" s="68" t="s">
        <v>68</v>
      </c>
      <c r="C349" s="79">
        <v>1</v>
      </c>
      <c r="D349" s="67" t="s">
        <v>161</v>
      </c>
      <c r="E349" s="56"/>
      <c r="F349" s="57">
        <v>0</v>
      </c>
      <c r="G349" s="72">
        <f t="shared" si="6"/>
        <v>0</v>
      </c>
    </row>
    <row r="350" spans="1:7">
      <c r="A350" s="64">
        <v>21</v>
      </c>
      <c r="B350" s="65" t="s">
        <v>98</v>
      </c>
      <c r="C350" s="79">
        <v>1</v>
      </c>
      <c r="D350" s="67" t="s">
        <v>161</v>
      </c>
      <c r="E350" s="56"/>
      <c r="F350" s="57">
        <v>0</v>
      </c>
      <c r="G350" s="72">
        <f t="shared" si="6"/>
        <v>0</v>
      </c>
    </row>
    <row r="351" spans="1:7">
      <c r="A351" s="64">
        <v>22</v>
      </c>
      <c r="B351" s="68" t="s">
        <v>112</v>
      </c>
      <c r="C351" s="79">
        <v>1</v>
      </c>
      <c r="D351" s="70" t="s">
        <v>161</v>
      </c>
      <c r="E351" s="56"/>
      <c r="F351" s="57">
        <v>0</v>
      </c>
      <c r="G351" s="72">
        <f t="shared" si="6"/>
        <v>0</v>
      </c>
    </row>
    <row r="352" spans="1:7">
      <c r="A352" s="64">
        <v>23</v>
      </c>
      <c r="B352" s="68" t="s">
        <v>113</v>
      </c>
      <c r="C352" s="79">
        <v>1</v>
      </c>
      <c r="D352" s="70" t="s">
        <v>161</v>
      </c>
      <c r="E352" s="56"/>
      <c r="F352" s="57">
        <v>0</v>
      </c>
      <c r="G352" s="72">
        <f t="shared" si="6"/>
        <v>0</v>
      </c>
    </row>
    <row r="353" spans="1:7">
      <c r="A353" s="64">
        <v>24</v>
      </c>
      <c r="B353" s="68" t="s">
        <v>140</v>
      </c>
      <c r="C353" s="79">
        <v>1</v>
      </c>
      <c r="D353" s="67" t="s">
        <v>161</v>
      </c>
      <c r="E353" s="56"/>
      <c r="F353" s="57">
        <v>0</v>
      </c>
      <c r="G353" s="72">
        <f t="shared" si="6"/>
        <v>0</v>
      </c>
    </row>
    <row r="354" spans="1:7">
      <c r="A354" s="64">
        <v>25</v>
      </c>
      <c r="B354" s="65" t="s">
        <v>141</v>
      </c>
      <c r="C354" s="79">
        <v>1</v>
      </c>
      <c r="D354" s="67" t="s">
        <v>161</v>
      </c>
      <c r="E354" s="56"/>
      <c r="F354" s="57">
        <v>0</v>
      </c>
      <c r="G354" s="72">
        <f t="shared" si="6"/>
        <v>0</v>
      </c>
    </row>
    <row r="355" spans="1:7">
      <c r="A355" s="64">
        <v>26</v>
      </c>
      <c r="B355" s="65" t="s">
        <v>147</v>
      </c>
      <c r="C355" s="79">
        <v>1</v>
      </c>
      <c r="D355" s="67" t="s">
        <v>161</v>
      </c>
      <c r="E355" s="56"/>
      <c r="F355" s="57">
        <v>0</v>
      </c>
      <c r="G355" s="72">
        <f t="shared" si="6"/>
        <v>0</v>
      </c>
    </row>
    <row r="356" spans="1:7">
      <c r="A356" s="64">
        <v>27</v>
      </c>
      <c r="B356" s="68" t="s">
        <v>39</v>
      </c>
      <c r="C356" s="79">
        <v>3</v>
      </c>
      <c r="D356" s="67" t="s">
        <v>161</v>
      </c>
      <c r="E356" s="56"/>
      <c r="F356" s="57">
        <v>0</v>
      </c>
      <c r="G356" s="72">
        <f t="shared" si="6"/>
        <v>0</v>
      </c>
    </row>
    <row r="357" spans="1:7">
      <c r="A357" s="64">
        <v>28</v>
      </c>
      <c r="B357" s="68" t="s">
        <v>40</v>
      </c>
      <c r="C357" s="79">
        <v>3</v>
      </c>
      <c r="D357" s="67" t="s">
        <v>161</v>
      </c>
      <c r="E357" s="56"/>
      <c r="F357" s="57">
        <v>0</v>
      </c>
      <c r="G357" s="72">
        <f t="shared" si="6"/>
        <v>0</v>
      </c>
    </row>
    <row r="358" spans="1:7">
      <c r="A358" s="64">
        <v>29</v>
      </c>
      <c r="B358" s="68" t="s">
        <v>69</v>
      </c>
      <c r="C358" s="79">
        <v>1</v>
      </c>
      <c r="D358" s="67" t="s">
        <v>161</v>
      </c>
      <c r="E358" s="56"/>
      <c r="F358" s="57">
        <v>0</v>
      </c>
      <c r="G358" s="72">
        <f t="shared" si="6"/>
        <v>0</v>
      </c>
    </row>
    <row r="359" spans="1:7">
      <c r="A359" s="64">
        <v>30</v>
      </c>
      <c r="B359" s="68" t="s">
        <v>70</v>
      </c>
      <c r="C359" s="79">
        <v>1</v>
      </c>
      <c r="D359" s="67" t="s">
        <v>161</v>
      </c>
      <c r="E359" s="56"/>
      <c r="F359" s="57">
        <v>0</v>
      </c>
      <c r="G359" s="72">
        <f t="shared" si="6"/>
        <v>0</v>
      </c>
    </row>
    <row r="360" spans="1:7">
      <c r="A360" s="64">
        <v>31</v>
      </c>
      <c r="B360" s="65" t="s">
        <v>11</v>
      </c>
      <c r="C360" s="79">
        <v>1</v>
      </c>
      <c r="D360" s="67" t="s">
        <v>161</v>
      </c>
      <c r="E360" s="56"/>
      <c r="F360" s="57">
        <v>0</v>
      </c>
      <c r="G360" s="72">
        <f t="shared" si="6"/>
        <v>0</v>
      </c>
    </row>
    <row r="361" spans="1:7">
      <c r="A361" s="64">
        <v>32</v>
      </c>
      <c r="B361" s="68" t="s">
        <v>71</v>
      </c>
      <c r="C361" s="79">
        <v>1</v>
      </c>
      <c r="D361" s="67" t="s">
        <v>161</v>
      </c>
      <c r="E361" s="56"/>
      <c r="F361" s="57">
        <v>0</v>
      </c>
      <c r="G361" s="72">
        <f t="shared" si="6"/>
        <v>0</v>
      </c>
    </row>
    <row r="362" spans="1:7">
      <c r="A362" s="64">
        <v>33</v>
      </c>
      <c r="B362" s="68" t="s">
        <v>72</v>
      </c>
      <c r="C362" s="79">
        <v>1</v>
      </c>
      <c r="D362" s="67" t="s">
        <v>161</v>
      </c>
      <c r="E362" s="56"/>
      <c r="F362" s="57">
        <v>0</v>
      </c>
      <c r="G362" s="72">
        <f t="shared" si="6"/>
        <v>0</v>
      </c>
    </row>
    <row r="363" spans="1:7">
      <c r="A363" s="64">
        <v>34</v>
      </c>
      <c r="B363" s="68" t="s">
        <v>51</v>
      </c>
      <c r="C363" s="79">
        <v>1</v>
      </c>
      <c r="D363" s="67" t="s">
        <v>161</v>
      </c>
      <c r="E363" s="56"/>
      <c r="F363" s="57">
        <v>0</v>
      </c>
      <c r="G363" s="72">
        <f t="shared" si="6"/>
        <v>0</v>
      </c>
    </row>
    <row r="364" spans="1:7">
      <c r="A364" s="64">
        <v>35</v>
      </c>
      <c r="B364" s="65" t="s">
        <v>99</v>
      </c>
      <c r="C364" s="79">
        <v>1</v>
      </c>
      <c r="D364" s="67" t="s">
        <v>161</v>
      </c>
      <c r="E364" s="56"/>
      <c r="F364" s="57">
        <v>0</v>
      </c>
      <c r="G364" s="72">
        <f t="shared" si="6"/>
        <v>0</v>
      </c>
    </row>
    <row r="365" spans="1:7">
      <c r="A365" s="64">
        <v>36</v>
      </c>
      <c r="B365" s="68" t="s">
        <v>73</v>
      </c>
      <c r="C365" s="79">
        <v>2</v>
      </c>
      <c r="D365" s="67" t="s">
        <v>161</v>
      </c>
      <c r="E365" s="56"/>
      <c r="F365" s="57">
        <v>0</v>
      </c>
      <c r="G365" s="72">
        <f t="shared" si="6"/>
        <v>0</v>
      </c>
    </row>
    <row r="366" spans="1:7">
      <c r="A366" s="64">
        <v>37</v>
      </c>
      <c r="B366" s="68" t="s">
        <v>74</v>
      </c>
      <c r="C366" s="79">
        <v>2</v>
      </c>
      <c r="D366" s="67" t="s">
        <v>161</v>
      </c>
      <c r="E366" s="56"/>
      <c r="F366" s="57">
        <v>0</v>
      </c>
      <c r="G366" s="72">
        <f t="shared" si="6"/>
        <v>0</v>
      </c>
    </row>
    <row r="367" spans="1:7">
      <c r="A367" s="64">
        <v>38</v>
      </c>
      <c r="B367" s="68" t="s">
        <v>75</v>
      </c>
      <c r="C367" s="79">
        <v>1</v>
      </c>
      <c r="D367" s="67" t="s">
        <v>161</v>
      </c>
      <c r="E367" s="56"/>
      <c r="F367" s="57">
        <v>0</v>
      </c>
      <c r="G367" s="72">
        <f t="shared" si="6"/>
        <v>0</v>
      </c>
    </row>
    <row r="368" spans="1:7">
      <c r="A368" s="64">
        <v>39</v>
      </c>
      <c r="B368" s="65" t="s">
        <v>148</v>
      </c>
      <c r="C368" s="79">
        <v>2</v>
      </c>
      <c r="D368" s="67" t="s">
        <v>161</v>
      </c>
      <c r="E368" s="56"/>
      <c r="F368" s="57">
        <v>0</v>
      </c>
      <c r="G368" s="72">
        <f t="shared" si="6"/>
        <v>0</v>
      </c>
    </row>
    <row r="369" spans="1:7">
      <c r="A369" s="64">
        <v>40</v>
      </c>
      <c r="B369" s="71" t="s">
        <v>134</v>
      </c>
      <c r="C369" s="79">
        <v>1</v>
      </c>
      <c r="D369" s="67" t="s">
        <v>161</v>
      </c>
      <c r="E369" s="56"/>
      <c r="F369" s="57">
        <v>0</v>
      </c>
      <c r="G369" s="72">
        <f t="shared" si="6"/>
        <v>0</v>
      </c>
    </row>
    <row r="370" spans="1:7">
      <c r="A370" s="64">
        <v>41</v>
      </c>
      <c r="B370" s="68" t="s">
        <v>12</v>
      </c>
      <c r="C370" s="79">
        <v>1</v>
      </c>
      <c r="D370" s="67" t="s">
        <v>161</v>
      </c>
      <c r="E370" s="56"/>
      <c r="F370" s="57">
        <v>0</v>
      </c>
      <c r="G370" s="72">
        <f t="shared" si="6"/>
        <v>0</v>
      </c>
    </row>
    <row r="371" spans="1:7">
      <c r="A371" s="64">
        <v>42</v>
      </c>
      <c r="B371" s="68" t="s">
        <v>52</v>
      </c>
      <c r="C371" s="79">
        <v>1</v>
      </c>
      <c r="D371" s="67" t="s">
        <v>161</v>
      </c>
      <c r="E371" s="56"/>
      <c r="F371" s="57">
        <v>0</v>
      </c>
      <c r="G371" s="72">
        <f t="shared" si="6"/>
        <v>0</v>
      </c>
    </row>
    <row r="372" spans="1:7">
      <c r="A372" s="64">
        <v>43</v>
      </c>
      <c r="B372" s="68" t="s">
        <v>53</v>
      </c>
      <c r="C372" s="79">
        <v>1</v>
      </c>
      <c r="D372" s="67" t="s">
        <v>161</v>
      </c>
      <c r="E372" s="56"/>
      <c r="F372" s="57">
        <v>0</v>
      </c>
      <c r="G372" s="72">
        <f t="shared" si="6"/>
        <v>0</v>
      </c>
    </row>
    <row r="373" spans="1:7">
      <c r="A373" s="64">
        <v>44</v>
      </c>
      <c r="B373" s="65" t="s">
        <v>125</v>
      </c>
      <c r="C373" s="79">
        <v>1</v>
      </c>
      <c r="D373" s="70" t="s">
        <v>161</v>
      </c>
      <c r="E373" s="56"/>
      <c r="F373" s="57">
        <v>0</v>
      </c>
      <c r="G373" s="72">
        <f t="shared" si="6"/>
        <v>0</v>
      </c>
    </row>
    <row r="374" spans="1:7">
      <c r="A374" s="64">
        <v>45</v>
      </c>
      <c r="B374" s="68" t="s">
        <v>46</v>
      </c>
      <c r="C374" s="79">
        <v>1</v>
      </c>
      <c r="D374" s="67" t="s">
        <v>161</v>
      </c>
      <c r="E374" s="56"/>
      <c r="F374" s="57">
        <v>0</v>
      </c>
      <c r="G374" s="72">
        <f t="shared" si="6"/>
        <v>0</v>
      </c>
    </row>
    <row r="375" spans="1:7">
      <c r="A375" s="64">
        <v>46</v>
      </c>
      <c r="B375" s="68" t="s">
        <v>50</v>
      </c>
      <c r="C375" s="79">
        <v>2</v>
      </c>
      <c r="D375" s="67" t="s">
        <v>161</v>
      </c>
      <c r="E375" s="56"/>
      <c r="F375" s="57">
        <v>0</v>
      </c>
      <c r="G375" s="72">
        <f t="shared" si="6"/>
        <v>0</v>
      </c>
    </row>
    <row r="376" spans="1:7">
      <c r="A376" s="64">
        <v>47</v>
      </c>
      <c r="B376" s="68" t="s">
        <v>49</v>
      </c>
      <c r="C376" s="79">
        <v>2</v>
      </c>
      <c r="D376" s="67" t="s">
        <v>161</v>
      </c>
      <c r="E376" s="56"/>
      <c r="F376" s="57">
        <v>0</v>
      </c>
      <c r="G376" s="72">
        <f t="shared" si="6"/>
        <v>0</v>
      </c>
    </row>
    <row r="377" spans="1:7">
      <c r="A377" s="64">
        <v>48</v>
      </c>
      <c r="B377" s="68" t="s">
        <v>114</v>
      </c>
      <c r="C377" s="79">
        <v>1</v>
      </c>
      <c r="D377" s="70" t="s">
        <v>161</v>
      </c>
      <c r="E377" s="56"/>
      <c r="F377" s="57">
        <v>0</v>
      </c>
      <c r="G377" s="72">
        <f t="shared" si="6"/>
        <v>0</v>
      </c>
    </row>
    <row r="378" spans="1:7">
      <c r="A378" s="64">
        <v>49</v>
      </c>
      <c r="B378" s="68" t="s">
        <v>76</v>
      </c>
      <c r="C378" s="79">
        <v>2</v>
      </c>
      <c r="D378" s="67" t="s">
        <v>161</v>
      </c>
      <c r="E378" s="56"/>
      <c r="F378" s="57">
        <v>0</v>
      </c>
      <c r="G378" s="72">
        <f t="shared" si="6"/>
        <v>0</v>
      </c>
    </row>
    <row r="379" spans="1:7">
      <c r="A379" s="64">
        <v>50</v>
      </c>
      <c r="B379" s="68" t="s">
        <v>149</v>
      </c>
      <c r="C379" s="79">
        <v>1</v>
      </c>
      <c r="D379" s="67" t="s">
        <v>161</v>
      </c>
      <c r="E379" s="56"/>
      <c r="F379" s="57">
        <v>0</v>
      </c>
      <c r="G379" s="72">
        <f t="shared" si="6"/>
        <v>0</v>
      </c>
    </row>
    <row r="380" spans="1:7">
      <c r="A380" s="64">
        <v>51</v>
      </c>
      <c r="B380" s="65" t="s">
        <v>150</v>
      </c>
      <c r="C380" s="79">
        <v>1</v>
      </c>
      <c r="D380" s="67" t="s">
        <v>161</v>
      </c>
      <c r="E380" s="56"/>
      <c r="F380" s="57">
        <v>0</v>
      </c>
      <c r="G380" s="72">
        <f t="shared" si="6"/>
        <v>0</v>
      </c>
    </row>
    <row r="381" spans="1:7">
      <c r="A381" s="64">
        <v>52</v>
      </c>
      <c r="B381" s="68" t="s">
        <v>100</v>
      </c>
      <c r="C381" s="79">
        <v>2</v>
      </c>
      <c r="D381" s="67" t="s">
        <v>161</v>
      </c>
      <c r="E381" s="56"/>
      <c r="F381" s="57">
        <v>0</v>
      </c>
      <c r="G381" s="72">
        <f t="shared" si="6"/>
        <v>0</v>
      </c>
    </row>
    <row r="382" spans="1:7">
      <c r="A382" s="64">
        <v>53</v>
      </c>
      <c r="B382" s="65" t="s">
        <v>142</v>
      </c>
      <c r="C382" s="79">
        <v>1</v>
      </c>
      <c r="D382" s="67" t="s">
        <v>161</v>
      </c>
      <c r="E382" s="56"/>
      <c r="F382" s="57">
        <v>0</v>
      </c>
      <c r="G382" s="72">
        <f t="shared" si="6"/>
        <v>0</v>
      </c>
    </row>
    <row r="383" spans="1:7">
      <c r="A383" s="64">
        <v>54</v>
      </c>
      <c r="B383" s="65" t="s">
        <v>131</v>
      </c>
      <c r="C383" s="79">
        <v>1</v>
      </c>
      <c r="D383" s="67" t="s">
        <v>161</v>
      </c>
      <c r="E383" s="56"/>
      <c r="F383" s="57">
        <v>0</v>
      </c>
      <c r="G383" s="72">
        <f t="shared" si="6"/>
        <v>0</v>
      </c>
    </row>
    <row r="384" spans="1:7">
      <c r="A384" s="64">
        <v>55</v>
      </c>
      <c r="B384" s="65" t="s">
        <v>143</v>
      </c>
      <c r="C384" s="79">
        <v>1</v>
      </c>
      <c r="D384" s="67" t="s">
        <v>161</v>
      </c>
      <c r="E384" s="56"/>
      <c r="F384" s="57">
        <v>0</v>
      </c>
      <c r="G384" s="72">
        <f t="shared" si="6"/>
        <v>0</v>
      </c>
    </row>
    <row r="385" spans="1:7">
      <c r="A385" s="64">
        <v>56</v>
      </c>
      <c r="B385" s="68" t="s">
        <v>3</v>
      </c>
      <c r="C385" s="79">
        <v>1</v>
      </c>
      <c r="D385" s="67" t="s">
        <v>161</v>
      </c>
      <c r="E385" s="56"/>
      <c r="F385" s="57">
        <v>0</v>
      </c>
      <c r="G385" s="72">
        <f t="shared" si="6"/>
        <v>0</v>
      </c>
    </row>
    <row r="386" spans="1:7">
      <c r="A386" s="64">
        <v>57</v>
      </c>
      <c r="B386" s="68" t="s">
        <v>151</v>
      </c>
      <c r="C386" s="79">
        <v>1</v>
      </c>
      <c r="D386" s="67" t="s">
        <v>161</v>
      </c>
      <c r="E386" s="56"/>
      <c r="F386" s="57">
        <v>0</v>
      </c>
      <c r="G386" s="72">
        <f t="shared" si="6"/>
        <v>0</v>
      </c>
    </row>
    <row r="387" spans="1:7">
      <c r="A387" s="64">
        <v>58</v>
      </c>
      <c r="B387" s="65" t="s">
        <v>13</v>
      </c>
      <c r="C387" s="79">
        <v>1</v>
      </c>
      <c r="D387" s="67" t="s">
        <v>161</v>
      </c>
      <c r="E387" s="56"/>
      <c r="F387" s="57">
        <v>0</v>
      </c>
      <c r="G387" s="72">
        <f t="shared" si="6"/>
        <v>0</v>
      </c>
    </row>
    <row r="388" spans="1:7">
      <c r="A388" s="64">
        <v>59</v>
      </c>
      <c r="B388" s="68" t="s">
        <v>56</v>
      </c>
      <c r="C388" s="79">
        <v>2</v>
      </c>
      <c r="D388" s="67" t="s">
        <v>161</v>
      </c>
      <c r="E388" s="56"/>
      <c r="F388" s="57">
        <v>0</v>
      </c>
      <c r="G388" s="72">
        <f t="shared" si="6"/>
        <v>0</v>
      </c>
    </row>
    <row r="389" spans="1:7">
      <c r="A389" s="64">
        <v>60</v>
      </c>
      <c r="B389" s="68" t="s">
        <v>14</v>
      </c>
      <c r="C389" s="79">
        <v>1</v>
      </c>
      <c r="D389" s="67" t="s">
        <v>161</v>
      </c>
      <c r="E389" s="56"/>
      <c r="F389" s="57">
        <v>0</v>
      </c>
      <c r="G389" s="72">
        <f t="shared" si="6"/>
        <v>0</v>
      </c>
    </row>
    <row r="390" spans="1:7">
      <c r="A390" s="64">
        <v>61</v>
      </c>
      <c r="B390" s="68" t="s">
        <v>115</v>
      </c>
      <c r="C390" s="79">
        <v>1</v>
      </c>
      <c r="D390" s="70" t="s">
        <v>161</v>
      </c>
      <c r="E390" s="56"/>
      <c r="F390" s="57">
        <v>0</v>
      </c>
      <c r="G390" s="72">
        <f t="shared" si="6"/>
        <v>0</v>
      </c>
    </row>
    <row r="391" spans="1:7">
      <c r="A391" s="64">
        <v>62</v>
      </c>
      <c r="B391" s="68" t="s">
        <v>292</v>
      </c>
      <c r="C391" s="79">
        <v>2</v>
      </c>
      <c r="D391" s="70" t="s">
        <v>161</v>
      </c>
      <c r="E391" s="56"/>
      <c r="F391" s="57">
        <v>0</v>
      </c>
      <c r="G391" s="72">
        <f t="shared" si="6"/>
        <v>0</v>
      </c>
    </row>
    <row r="392" spans="1:7">
      <c r="A392" s="64">
        <v>63</v>
      </c>
      <c r="B392" s="68" t="s">
        <v>293</v>
      </c>
      <c r="C392" s="79">
        <v>2</v>
      </c>
      <c r="D392" s="70" t="s">
        <v>161</v>
      </c>
      <c r="E392" s="56"/>
      <c r="F392" s="57">
        <v>0</v>
      </c>
      <c r="G392" s="72">
        <f t="shared" si="6"/>
        <v>0</v>
      </c>
    </row>
    <row r="393" spans="1:7">
      <c r="A393" s="64">
        <v>64</v>
      </c>
      <c r="B393" s="68" t="s">
        <v>294</v>
      </c>
      <c r="C393" s="79">
        <v>2</v>
      </c>
      <c r="D393" s="70" t="s">
        <v>161</v>
      </c>
      <c r="E393" s="56"/>
      <c r="F393" s="57">
        <v>0</v>
      </c>
      <c r="G393" s="72">
        <f t="shared" si="6"/>
        <v>0</v>
      </c>
    </row>
    <row r="394" spans="1:7">
      <c r="A394" s="64">
        <v>65</v>
      </c>
      <c r="B394" s="68" t="s">
        <v>295</v>
      </c>
      <c r="C394" s="79">
        <v>2</v>
      </c>
      <c r="D394" s="70" t="s">
        <v>161</v>
      </c>
      <c r="E394" s="56"/>
      <c r="F394" s="57">
        <v>0</v>
      </c>
      <c r="G394" s="72">
        <f t="shared" ref="G394:G457" si="7">C394*F394</f>
        <v>0</v>
      </c>
    </row>
    <row r="395" spans="1:7">
      <c r="A395" s="64">
        <v>66</v>
      </c>
      <c r="B395" s="68" t="s">
        <v>296</v>
      </c>
      <c r="C395" s="79">
        <v>2</v>
      </c>
      <c r="D395" s="70" t="s">
        <v>161</v>
      </c>
      <c r="E395" s="56"/>
      <c r="F395" s="57">
        <v>0</v>
      </c>
      <c r="G395" s="72">
        <f t="shared" si="7"/>
        <v>0</v>
      </c>
    </row>
    <row r="396" spans="1:7">
      <c r="A396" s="64">
        <v>67</v>
      </c>
      <c r="B396" s="68" t="s">
        <v>47</v>
      </c>
      <c r="C396" s="79">
        <v>1</v>
      </c>
      <c r="D396" s="67" t="s">
        <v>161</v>
      </c>
      <c r="E396" s="56"/>
      <c r="F396" s="57">
        <v>0</v>
      </c>
      <c r="G396" s="72">
        <f t="shared" si="7"/>
        <v>0</v>
      </c>
    </row>
    <row r="397" spans="1:7">
      <c r="A397" s="64">
        <v>68</v>
      </c>
      <c r="B397" s="68" t="s">
        <v>77</v>
      </c>
      <c r="C397" s="79">
        <v>1</v>
      </c>
      <c r="D397" s="67" t="s">
        <v>161</v>
      </c>
      <c r="E397" s="56"/>
      <c r="F397" s="57">
        <v>0</v>
      </c>
      <c r="G397" s="72">
        <f t="shared" si="7"/>
        <v>0</v>
      </c>
    </row>
    <row r="398" spans="1:7">
      <c r="A398" s="64">
        <v>69</v>
      </c>
      <c r="B398" s="65" t="s">
        <v>15</v>
      </c>
      <c r="C398" s="79">
        <v>1</v>
      </c>
      <c r="D398" s="67" t="s">
        <v>161</v>
      </c>
      <c r="E398" s="56"/>
      <c r="F398" s="57">
        <v>0</v>
      </c>
      <c r="G398" s="72">
        <f t="shared" si="7"/>
        <v>0</v>
      </c>
    </row>
    <row r="399" spans="1:7">
      <c r="A399" s="64">
        <v>70</v>
      </c>
      <c r="B399" s="65" t="s">
        <v>16</v>
      </c>
      <c r="C399" s="79">
        <v>1</v>
      </c>
      <c r="D399" s="67" t="s">
        <v>161</v>
      </c>
      <c r="E399" s="56"/>
      <c r="F399" s="57">
        <v>0</v>
      </c>
      <c r="G399" s="72">
        <f t="shared" si="7"/>
        <v>0</v>
      </c>
    </row>
    <row r="400" spans="1:7">
      <c r="A400" s="64">
        <v>71</v>
      </c>
      <c r="B400" s="68" t="s">
        <v>78</v>
      </c>
      <c r="C400" s="79">
        <v>1</v>
      </c>
      <c r="D400" s="67" t="s">
        <v>161</v>
      </c>
      <c r="E400" s="56"/>
      <c r="F400" s="57">
        <v>0</v>
      </c>
      <c r="G400" s="72">
        <f t="shared" si="7"/>
        <v>0</v>
      </c>
    </row>
    <row r="401" spans="1:7">
      <c r="A401" s="64">
        <v>72</v>
      </c>
      <c r="B401" s="68" t="s">
        <v>101</v>
      </c>
      <c r="C401" s="79">
        <v>3</v>
      </c>
      <c r="D401" s="67" t="s">
        <v>161</v>
      </c>
      <c r="E401" s="56"/>
      <c r="F401" s="57">
        <v>0</v>
      </c>
      <c r="G401" s="72">
        <f t="shared" si="7"/>
        <v>0</v>
      </c>
    </row>
    <row r="402" spans="1:7">
      <c r="A402" s="64">
        <v>73</v>
      </c>
      <c r="B402" s="68" t="s">
        <v>102</v>
      </c>
      <c r="C402" s="79">
        <v>3</v>
      </c>
      <c r="D402" s="67" t="s">
        <v>161</v>
      </c>
      <c r="E402" s="56"/>
      <c r="F402" s="57">
        <v>0</v>
      </c>
      <c r="G402" s="72">
        <f t="shared" si="7"/>
        <v>0</v>
      </c>
    </row>
    <row r="403" spans="1:7">
      <c r="A403" s="64">
        <v>74</v>
      </c>
      <c r="B403" s="68" t="s">
        <v>79</v>
      </c>
      <c r="C403" s="79">
        <v>3</v>
      </c>
      <c r="D403" s="67" t="s">
        <v>161</v>
      </c>
      <c r="E403" s="56"/>
      <c r="F403" s="57">
        <v>0</v>
      </c>
      <c r="G403" s="72">
        <f t="shared" si="7"/>
        <v>0</v>
      </c>
    </row>
    <row r="404" spans="1:7">
      <c r="A404" s="64">
        <v>75</v>
      </c>
      <c r="B404" s="68" t="s">
        <v>80</v>
      </c>
      <c r="C404" s="79">
        <v>3</v>
      </c>
      <c r="D404" s="67" t="s">
        <v>161</v>
      </c>
      <c r="E404" s="56"/>
      <c r="F404" s="57">
        <v>0</v>
      </c>
      <c r="G404" s="72">
        <f t="shared" si="7"/>
        <v>0</v>
      </c>
    </row>
    <row r="405" spans="1:7">
      <c r="A405" s="64">
        <v>76</v>
      </c>
      <c r="B405" s="68" t="s">
        <v>81</v>
      </c>
      <c r="C405" s="79">
        <v>1</v>
      </c>
      <c r="D405" s="67" t="s">
        <v>161</v>
      </c>
      <c r="E405" s="56"/>
      <c r="F405" s="57">
        <v>0</v>
      </c>
      <c r="G405" s="72">
        <f t="shared" si="7"/>
        <v>0</v>
      </c>
    </row>
    <row r="406" spans="1:7">
      <c r="A406" s="64">
        <v>77</v>
      </c>
      <c r="B406" s="68" t="s">
        <v>82</v>
      </c>
      <c r="C406" s="79">
        <v>1</v>
      </c>
      <c r="D406" s="67" t="s">
        <v>161</v>
      </c>
      <c r="E406" s="56"/>
      <c r="F406" s="57">
        <v>0</v>
      </c>
      <c r="G406" s="72">
        <f t="shared" si="7"/>
        <v>0</v>
      </c>
    </row>
    <row r="407" spans="1:7">
      <c r="A407" s="64">
        <v>78</v>
      </c>
      <c r="B407" s="68" t="s">
        <v>83</v>
      </c>
      <c r="C407" s="79">
        <v>1</v>
      </c>
      <c r="D407" s="67" t="s">
        <v>161</v>
      </c>
      <c r="E407" s="56"/>
      <c r="F407" s="57">
        <v>0</v>
      </c>
      <c r="G407" s="72">
        <f t="shared" si="7"/>
        <v>0</v>
      </c>
    </row>
    <row r="408" spans="1:7">
      <c r="A408" s="64">
        <v>79</v>
      </c>
      <c r="B408" s="65" t="s">
        <v>136</v>
      </c>
      <c r="C408" s="79">
        <v>1</v>
      </c>
      <c r="D408" s="67" t="s">
        <v>161</v>
      </c>
      <c r="E408" s="56"/>
      <c r="F408" s="57">
        <v>0</v>
      </c>
      <c r="G408" s="72">
        <f t="shared" si="7"/>
        <v>0</v>
      </c>
    </row>
    <row r="409" spans="1:7">
      <c r="A409" s="64">
        <v>80</v>
      </c>
      <c r="B409" s="68" t="s">
        <v>54</v>
      </c>
      <c r="C409" s="79">
        <v>1</v>
      </c>
      <c r="D409" s="66" t="s">
        <v>48</v>
      </c>
      <c r="E409" s="56"/>
      <c r="F409" s="57">
        <v>0</v>
      </c>
      <c r="G409" s="72">
        <f t="shared" si="7"/>
        <v>0</v>
      </c>
    </row>
    <row r="410" spans="1:7">
      <c r="A410" s="64">
        <v>81</v>
      </c>
      <c r="B410" s="68" t="s">
        <v>41</v>
      </c>
      <c r="C410" s="79">
        <v>1</v>
      </c>
      <c r="D410" s="67" t="s">
        <v>161</v>
      </c>
      <c r="E410" s="56"/>
      <c r="F410" s="57">
        <v>0</v>
      </c>
      <c r="G410" s="72">
        <f t="shared" si="7"/>
        <v>0</v>
      </c>
    </row>
    <row r="411" spans="1:7">
      <c r="A411" s="64">
        <v>82</v>
      </c>
      <c r="B411" s="68" t="s">
        <v>42</v>
      </c>
      <c r="C411" s="79">
        <v>1</v>
      </c>
      <c r="D411" s="67" t="s">
        <v>161</v>
      </c>
      <c r="E411" s="56"/>
      <c r="F411" s="57">
        <v>0</v>
      </c>
      <c r="G411" s="72">
        <f t="shared" si="7"/>
        <v>0</v>
      </c>
    </row>
    <row r="412" spans="1:7">
      <c r="A412" s="64">
        <v>83</v>
      </c>
      <c r="B412" s="68" t="s">
        <v>17</v>
      </c>
      <c r="C412" s="79">
        <v>2</v>
      </c>
      <c r="D412" s="67" t="s">
        <v>161</v>
      </c>
      <c r="E412" s="56"/>
      <c r="F412" s="57">
        <v>0</v>
      </c>
      <c r="G412" s="72">
        <f t="shared" si="7"/>
        <v>0</v>
      </c>
    </row>
    <row r="413" spans="1:7">
      <c r="A413" s="64">
        <v>84</v>
      </c>
      <c r="B413" s="68" t="s">
        <v>18</v>
      </c>
      <c r="C413" s="79">
        <v>2</v>
      </c>
      <c r="D413" s="67" t="s">
        <v>161</v>
      </c>
      <c r="E413" s="56"/>
      <c r="F413" s="57">
        <v>0</v>
      </c>
      <c r="G413" s="72">
        <f t="shared" si="7"/>
        <v>0</v>
      </c>
    </row>
    <row r="414" spans="1:7">
      <c r="A414" s="64">
        <v>85</v>
      </c>
      <c r="B414" s="68" t="s">
        <v>19</v>
      </c>
      <c r="C414" s="79">
        <v>2</v>
      </c>
      <c r="D414" s="67" t="s">
        <v>161</v>
      </c>
      <c r="E414" s="56"/>
      <c r="F414" s="57">
        <v>0</v>
      </c>
      <c r="G414" s="72">
        <f t="shared" si="7"/>
        <v>0</v>
      </c>
    </row>
    <row r="415" spans="1:7">
      <c r="A415" s="64">
        <v>86</v>
      </c>
      <c r="B415" s="68" t="s">
        <v>20</v>
      </c>
      <c r="C415" s="79">
        <v>2</v>
      </c>
      <c r="D415" s="67" t="s">
        <v>161</v>
      </c>
      <c r="E415" s="56"/>
      <c r="F415" s="57">
        <v>0</v>
      </c>
      <c r="G415" s="72">
        <f t="shared" si="7"/>
        <v>0</v>
      </c>
    </row>
    <row r="416" spans="1:7">
      <c r="A416" s="64">
        <v>87</v>
      </c>
      <c r="B416" s="65" t="s">
        <v>21</v>
      </c>
      <c r="C416" s="79">
        <v>2</v>
      </c>
      <c r="D416" s="67" t="s">
        <v>161</v>
      </c>
      <c r="E416" s="56"/>
      <c r="F416" s="57">
        <v>0</v>
      </c>
      <c r="G416" s="72">
        <f t="shared" si="7"/>
        <v>0</v>
      </c>
    </row>
    <row r="417" spans="1:7">
      <c r="A417" s="64">
        <v>88</v>
      </c>
      <c r="B417" s="68" t="s">
        <v>22</v>
      </c>
      <c r="C417" s="79">
        <v>2</v>
      </c>
      <c r="D417" s="67" t="s">
        <v>161</v>
      </c>
      <c r="E417" s="56"/>
      <c r="F417" s="57">
        <v>0</v>
      </c>
      <c r="G417" s="72">
        <f t="shared" si="7"/>
        <v>0</v>
      </c>
    </row>
    <row r="418" spans="1:7">
      <c r="A418" s="64">
        <v>89</v>
      </c>
      <c r="B418" s="68" t="s">
        <v>23</v>
      </c>
      <c r="C418" s="79">
        <v>1</v>
      </c>
      <c r="D418" s="67" t="s">
        <v>161</v>
      </c>
      <c r="E418" s="56"/>
      <c r="F418" s="57">
        <v>0</v>
      </c>
      <c r="G418" s="72">
        <f t="shared" si="7"/>
        <v>0</v>
      </c>
    </row>
    <row r="419" spans="1:7">
      <c r="A419" s="64">
        <v>90</v>
      </c>
      <c r="B419" s="68" t="s">
        <v>24</v>
      </c>
      <c r="C419" s="79">
        <v>1</v>
      </c>
      <c r="D419" s="67" t="s">
        <v>161</v>
      </c>
      <c r="E419" s="56"/>
      <c r="F419" s="57">
        <v>0</v>
      </c>
      <c r="G419" s="72">
        <f t="shared" si="7"/>
        <v>0</v>
      </c>
    </row>
    <row r="420" spans="1:7">
      <c r="A420" s="64">
        <v>91</v>
      </c>
      <c r="B420" s="68" t="s">
        <v>152</v>
      </c>
      <c r="C420" s="79">
        <v>1</v>
      </c>
      <c r="D420" s="67" t="s">
        <v>161</v>
      </c>
      <c r="E420" s="56"/>
      <c r="F420" s="57">
        <v>0</v>
      </c>
      <c r="G420" s="72">
        <f t="shared" si="7"/>
        <v>0</v>
      </c>
    </row>
    <row r="421" spans="1:7">
      <c r="A421" s="64">
        <v>92</v>
      </c>
      <c r="B421" s="68" t="s">
        <v>57</v>
      </c>
      <c r="C421" s="79">
        <v>1</v>
      </c>
      <c r="D421" s="67" t="s">
        <v>161</v>
      </c>
      <c r="E421" s="56"/>
      <c r="F421" s="57">
        <v>0</v>
      </c>
      <c r="G421" s="72">
        <f t="shared" si="7"/>
        <v>0</v>
      </c>
    </row>
    <row r="422" spans="1:7">
      <c r="A422" s="64">
        <v>93</v>
      </c>
      <c r="B422" s="68" t="s">
        <v>58</v>
      </c>
      <c r="C422" s="79">
        <v>2</v>
      </c>
      <c r="D422" s="67" t="s">
        <v>161</v>
      </c>
      <c r="E422" s="56"/>
      <c r="F422" s="57">
        <v>0</v>
      </c>
      <c r="G422" s="72">
        <f t="shared" si="7"/>
        <v>0</v>
      </c>
    </row>
    <row r="423" spans="1:7">
      <c r="A423" s="64">
        <v>94</v>
      </c>
      <c r="B423" s="68" t="s">
        <v>59</v>
      </c>
      <c r="C423" s="79">
        <v>2</v>
      </c>
      <c r="D423" s="67" t="s">
        <v>161</v>
      </c>
      <c r="E423" s="56"/>
      <c r="F423" s="57">
        <v>0</v>
      </c>
      <c r="G423" s="72">
        <f t="shared" si="7"/>
        <v>0</v>
      </c>
    </row>
    <row r="424" spans="1:7">
      <c r="A424" s="64">
        <v>95</v>
      </c>
      <c r="B424" s="68" t="s">
        <v>60</v>
      </c>
      <c r="C424" s="79">
        <v>2</v>
      </c>
      <c r="D424" s="67" t="s">
        <v>161</v>
      </c>
      <c r="E424" s="56"/>
      <c r="F424" s="57">
        <v>0</v>
      </c>
      <c r="G424" s="72">
        <f t="shared" si="7"/>
        <v>0</v>
      </c>
    </row>
    <row r="425" spans="1:7">
      <c r="A425" s="64">
        <v>96</v>
      </c>
      <c r="B425" s="68" t="s">
        <v>61</v>
      </c>
      <c r="C425" s="79">
        <v>2</v>
      </c>
      <c r="D425" s="67" t="s">
        <v>161</v>
      </c>
      <c r="E425" s="56"/>
      <c r="F425" s="57">
        <v>0</v>
      </c>
      <c r="G425" s="72">
        <f t="shared" si="7"/>
        <v>0</v>
      </c>
    </row>
    <row r="426" spans="1:7">
      <c r="A426" s="64">
        <v>97</v>
      </c>
      <c r="B426" s="65" t="s">
        <v>25</v>
      </c>
      <c r="C426" s="79">
        <v>1</v>
      </c>
      <c r="D426" s="67" t="s">
        <v>161</v>
      </c>
      <c r="E426" s="56"/>
      <c r="F426" s="57">
        <v>0</v>
      </c>
      <c r="G426" s="72">
        <f t="shared" si="7"/>
        <v>0</v>
      </c>
    </row>
    <row r="427" spans="1:7">
      <c r="A427" s="64">
        <v>98</v>
      </c>
      <c r="B427" s="68" t="s">
        <v>43</v>
      </c>
      <c r="C427" s="79">
        <v>4</v>
      </c>
      <c r="D427" s="67" t="s">
        <v>161</v>
      </c>
      <c r="E427" s="56"/>
      <c r="F427" s="57">
        <v>0</v>
      </c>
      <c r="G427" s="72">
        <f t="shared" si="7"/>
        <v>0</v>
      </c>
    </row>
    <row r="428" spans="1:7">
      <c r="A428" s="64">
        <v>99</v>
      </c>
      <c r="B428" s="68" t="s">
        <v>120</v>
      </c>
      <c r="C428" s="79">
        <v>1</v>
      </c>
      <c r="D428" s="70" t="s">
        <v>161</v>
      </c>
      <c r="E428" s="56"/>
      <c r="F428" s="57">
        <v>0</v>
      </c>
      <c r="G428" s="72">
        <f t="shared" si="7"/>
        <v>0</v>
      </c>
    </row>
    <row r="429" spans="1:7">
      <c r="A429" s="64">
        <v>100</v>
      </c>
      <c r="B429" s="68" t="s">
        <v>144</v>
      </c>
      <c r="C429" s="79">
        <v>1</v>
      </c>
      <c r="D429" s="67" t="s">
        <v>161</v>
      </c>
      <c r="E429" s="56"/>
      <c r="F429" s="57">
        <v>0</v>
      </c>
      <c r="G429" s="72">
        <f t="shared" si="7"/>
        <v>0</v>
      </c>
    </row>
    <row r="430" spans="1:7">
      <c r="A430" s="64">
        <v>101</v>
      </c>
      <c r="B430" s="68" t="s">
        <v>121</v>
      </c>
      <c r="C430" s="79">
        <v>1</v>
      </c>
      <c r="D430" s="70" t="s">
        <v>161</v>
      </c>
      <c r="E430" s="56"/>
      <c r="F430" s="57">
        <v>0</v>
      </c>
      <c r="G430" s="72">
        <f t="shared" si="7"/>
        <v>0</v>
      </c>
    </row>
    <row r="431" spans="1:7">
      <c r="A431" s="64">
        <v>102</v>
      </c>
      <c r="B431" s="68" t="s">
        <v>44</v>
      </c>
      <c r="C431" s="79">
        <v>2</v>
      </c>
      <c r="D431" s="67" t="s">
        <v>161</v>
      </c>
      <c r="E431" s="56"/>
      <c r="F431" s="57">
        <v>0</v>
      </c>
      <c r="G431" s="72">
        <f t="shared" si="7"/>
        <v>0</v>
      </c>
    </row>
    <row r="432" spans="1:7">
      <c r="A432" s="64">
        <v>103</v>
      </c>
      <c r="B432" s="68" t="s">
        <v>153</v>
      </c>
      <c r="C432" s="79">
        <v>3</v>
      </c>
      <c r="D432" s="67" t="s">
        <v>161</v>
      </c>
      <c r="E432" s="56"/>
      <c r="F432" s="57">
        <v>0</v>
      </c>
      <c r="G432" s="72">
        <f t="shared" si="7"/>
        <v>0</v>
      </c>
    </row>
    <row r="433" spans="1:7">
      <c r="A433" s="64">
        <v>104</v>
      </c>
      <c r="B433" s="68" t="s">
        <v>103</v>
      </c>
      <c r="C433" s="79">
        <v>8</v>
      </c>
      <c r="D433" s="67" t="s">
        <v>161</v>
      </c>
      <c r="E433" s="56"/>
      <c r="F433" s="57">
        <v>0</v>
      </c>
      <c r="G433" s="72">
        <f t="shared" si="7"/>
        <v>0</v>
      </c>
    </row>
    <row r="434" spans="1:7">
      <c r="A434" s="64">
        <v>105</v>
      </c>
      <c r="B434" s="68" t="s">
        <v>298</v>
      </c>
      <c r="C434" s="79">
        <v>2</v>
      </c>
      <c r="D434" s="67" t="s">
        <v>161</v>
      </c>
      <c r="E434" s="56"/>
      <c r="F434" s="57">
        <v>0</v>
      </c>
      <c r="G434" s="72">
        <f t="shared" si="7"/>
        <v>0</v>
      </c>
    </row>
    <row r="435" spans="1:7">
      <c r="A435" s="64">
        <v>106</v>
      </c>
      <c r="B435" s="68" t="s">
        <v>84</v>
      </c>
      <c r="C435" s="79">
        <v>3</v>
      </c>
      <c r="D435" s="67" t="s">
        <v>161</v>
      </c>
      <c r="E435" s="56"/>
      <c r="F435" s="57">
        <v>0</v>
      </c>
      <c r="G435" s="72">
        <f t="shared" si="7"/>
        <v>0</v>
      </c>
    </row>
    <row r="436" spans="1:7">
      <c r="A436" s="64">
        <v>107</v>
      </c>
      <c r="B436" s="68" t="s">
        <v>26</v>
      </c>
      <c r="C436" s="79">
        <v>1</v>
      </c>
      <c r="D436" s="67" t="s">
        <v>161</v>
      </c>
      <c r="E436" s="56"/>
      <c r="F436" s="57">
        <v>0</v>
      </c>
      <c r="G436" s="72">
        <f t="shared" si="7"/>
        <v>0</v>
      </c>
    </row>
    <row r="437" spans="1:7">
      <c r="A437" s="64">
        <v>108</v>
      </c>
      <c r="B437" s="65" t="s">
        <v>126</v>
      </c>
      <c r="C437" s="79">
        <v>2</v>
      </c>
      <c r="D437" s="70" t="s">
        <v>161</v>
      </c>
      <c r="E437" s="56"/>
      <c r="F437" s="57">
        <v>0</v>
      </c>
      <c r="G437" s="72">
        <f t="shared" si="7"/>
        <v>0</v>
      </c>
    </row>
    <row r="438" spans="1:7">
      <c r="A438" s="64">
        <v>109</v>
      </c>
      <c r="B438" s="68" t="s">
        <v>104</v>
      </c>
      <c r="C438" s="79">
        <v>8</v>
      </c>
      <c r="D438" s="67" t="s">
        <v>161</v>
      </c>
      <c r="E438" s="56"/>
      <c r="F438" s="57">
        <v>0</v>
      </c>
      <c r="G438" s="72">
        <f t="shared" si="7"/>
        <v>0</v>
      </c>
    </row>
    <row r="439" spans="1:7">
      <c r="A439" s="64">
        <v>110</v>
      </c>
      <c r="B439" s="68" t="s">
        <v>9</v>
      </c>
      <c r="C439" s="79">
        <v>1</v>
      </c>
      <c r="D439" s="67" t="s">
        <v>161</v>
      </c>
      <c r="E439" s="56"/>
      <c r="F439" s="57">
        <v>0</v>
      </c>
      <c r="G439" s="72">
        <f t="shared" si="7"/>
        <v>0</v>
      </c>
    </row>
    <row r="440" spans="1:7">
      <c r="A440" s="64">
        <v>111</v>
      </c>
      <c r="B440" s="65" t="s">
        <v>4</v>
      </c>
      <c r="C440" s="79">
        <v>1</v>
      </c>
      <c r="D440" s="67" t="s">
        <v>161</v>
      </c>
      <c r="E440" s="56"/>
      <c r="F440" s="57">
        <v>0</v>
      </c>
      <c r="G440" s="72">
        <f t="shared" si="7"/>
        <v>0</v>
      </c>
    </row>
    <row r="441" spans="1:7">
      <c r="A441" s="64">
        <v>112</v>
      </c>
      <c r="B441" s="68" t="s">
        <v>85</v>
      </c>
      <c r="C441" s="79">
        <v>38</v>
      </c>
      <c r="D441" s="67" t="s">
        <v>161</v>
      </c>
      <c r="E441" s="56"/>
      <c r="F441" s="57">
        <v>0</v>
      </c>
      <c r="G441" s="72">
        <f t="shared" si="7"/>
        <v>0</v>
      </c>
    </row>
    <row r="442" spans="1:7">
      <c r="A442" s="64">
        <v>113</v>
      </c>
      <c r="B442" s="65" t="s">
        <v>132</v>
      </c>
      <c r="C442" s="79">
        <v>1</v>
      </c>
      <c r="D442" s="67" t="s">
        <v>161</v>
      </c>
      <c r="E442" s="56"/>
      <c r="F442" s="57">
        <v>0</v>
      </c>
      <c r="G442" s="72">
        <f t="shared" si="7"/>
        <v>0</v>
      </c>
    </row>
    <row r="443" spans="1:7">
      <c r="A443" s="64">
        <v>114</v>
      </c>
      <c r="B443" s="65" t="s">
        <v>27</v>
      </c>
      <c r="C443" s="79">
        <v>1</v>
      </c>
      <c r="D443" s="67" t="s">
        <v>161</v>
      </c>
      <c r="E443" s="56"/>
      <c r="F443" s="57">
        <v>0</v>
      </c>
      <c r="G443" s="72">
        <f t="shared" si="7"/>
        <v>0</v>
      </c>
    </row>
    <row r="444" spans="1:7">
      <c r="A444" s="64">
        <v>115</v>
      </c>
      <c r="B444" s="68" t="s">
        <v>28</v>
      </c>
      <c r="C444" s="79">
        <v>1</v>
      </c>
      <c r="D444" s="67" t="s">
        <v>161</v>
      </c>
      <c r="E444" s="56"/>
      <c r="F444" s="57">
        <v>0</v>
      </c>
      <c r="G444" s="72">
        <f t="shared" si="7"/>
        <v>0</v>
      </c>
    </row>
    <row r="445" spans="1:7">
      <c r="A445" s="64">
        <v>116</v>
      </c>
      <c r="B445" s="68" t="s">
        <v>29</v>
      </c>
      <c r="C445" s="79">
        <v>1</v>
      </c>
      <c r="D445" s="67" t="s">
        <v>161</v>
      </c>
      <c r="E445" s="56"/>
      <c r="F445" s="57">
        <v>0</v>
      </c>
      <c r="G445" s="72">
        <f t="shared" si="7"/>
        <v>0</v>
      </c>
    </row>
    <row r="446" spans="1:7">
      <c r="A446" s="64">
        <v>117</v>
      </c>
      <c r="B446" s="65" t="s">
        <v>133</v>
      </c>
      <c r="C446" s="79">
        <v>1</v>
      </c>
      <c r="D446" s="67" t="s">
        <v>161</v>
      </c>
      <c r="E446" s="56"/>
      <c r="F446" s="57">
        <v>0</v>
      </c>
      <c r="G446" s="72">
        <f t="shared" si="7"/>
        <v>0</v>
      </c>
    </row>
    <row r="447" spans="1:7">
      <c r="A447" s="64">
        <v>118</v>
      </c>
      <c r="B447" s="68" t="s">
        <v>30</v>
      </c>
      <c r="C447" s="79">
        <v>1</v>
      </c>
      <c r="D447" s="67" t="s">
        <v>161</v>
      </c>
      <c r="E447" s="56"/>
      <c r="F447" s="57">
        <v>0</v>
      </c>
      <c r="G447" s="72">
        <f t="shared" si="7"/>
        <v>0</v>
      </c>
    </row>
    <row r="448" spans="1:7">
      <c r="A448" s="64">
        <v>119</v>
      </c>
      <c r="B448" s="68" t="s">
        <v>31</v>
      </c>
      <c r="C448" s="79">
        <v>1</v>
      </c>
      <c r="D448" s="67" t="s">
        <v>161</v>
      </c>
      <c r="E448" s="56"/>
      <c r="F448" s="57">
        <v>0</v>
      </c>
      <c r="G448" s="72">
        <f t="shared" si="7"/>
        <v>0</v>
      </c>
    </row>
    <row r="449" spans="1:7">
      <c r="A449" s="64">
        <v>120</v>
      </c>
      <c r="B449" s="68" t="s">
        <v>105</v>
      </c>
      <c r="C449" s="79">
        <v>3</v>
      </c>
      <c r="D449" s="67" t="s">
        <v>161</v>
      </c>
      <c r="E449" s="56"/>
      <c r="F449" s="57">
        <v>0</v>
      </c>
      <c r="G449" s="72">
        <f t="shared" si="7"/>
        <v>0</v>
      </c>
    </row>
    <row r="450" spans="1:7">
      <c r="A450" s="64">
        <v>121</v>
      </c>
      <c r="B450" s="68" t="s">
        <v>86</v>
      </c>
      <c r="C450" s="79">
        <v>1</v>
      </c>
      <c r="D450" s="67" t="s">
        <v>161</v>
      </c>
      <c r="E450" s="56"/>
      <c r="F450" s="57">
        <v>0</v>
      </c>
      <c r="G450" s="72">
        <f t="shared" si="7"/>
        <v>0</v>
      </c>
    </row>
    <row r="451" spans="1:7">
      <c r="A451" s="64">
        <v>122</v>
      </c>
      <c r="B451" s="68" t="s">
        <v>87</v>
      </c>
      <c r="C451" s="79">
        <v>6</v>
      </c>
      <c r="D451" s="67" t="s">
        <v>161</v>
      </c>
      <c r="E451" s="56"/>
      <c r="F451" s="57">
        <v>0</v>
      </c>
      <c r="G451" s="72">
        <f t="shared" si="7"/>
        <v>0</v>
      </c>
    </row>
    <row r="452" spans="1:7">
      <c r="A452" s="64">
        <v>123</v>
      </c>
      <c r="B452" s="68" t="s">
        <v>88</v>
      </c>
      <c r="C452" s="79">
        <v>1</v>
      </c>
      <c r="D452" s="67" t="s">
        <v>161</v>
      </c>
      <c r="E452" s="56"/>
      <c r="F452" s="57">
        <v>0</v>
      </c>
      <c r="G452" s="72">
        <f t="shared" si="7"/>
        <v>0</v>
      </c>
    </row>
    <row r="453" spans="1:7">
      <c r="A453" s="64">
        <v>124</v>
      </c>
      <c r="B453" s="68" t="s">
        <v>89</v>
      </c>
      <c r="C453" s="79">
        <v>6</v>
      </c>
      <c r="D453" s="67" t="s">
        <v>161</v>
      </c>
      <c r="E453" s="56"/>
      <c r="F453" s="57">
        <v>0</v>
      </c>
      <c r="G453" s="72">
        <f t="shared" si="7"/>
        <v>0</v>
      </c>
    </row>
    <row r="454" spans="1:7">
      <c r="A454" s="64">
        <v>125</v>
      </c>
      <c r="B454" s="68" t="s">
        <v>90</v>
      </c>
      <c r="C454" s="79">
        <v>1</v>
      </c>
      <c r="D454" s="67" t="s">
        <v>161</v>
      </c>
      <c r="E454" s="56"/>
      <c r="F454" s="57">
        <v>0</v>
      </c>
      <c r="G454" s="72">
        <f t="shared" si="7"/>
        <v>0</v>
      </c>
    </row>
    <row r="455" spans="1:7">
      <c r="A455" s="64">
        <v>126</v>
      </c>
      <c r="B455" s="68" t="s">
        <v>122</v>
      </c>
      <c r="C455" s="79">
        <v>1</v>
      </c>
      <c r="D455" s="70" t="s">
        <v>161</v>
      </c>
      <c r="E455" s="56"/>
      <c r="F455" s="57">
        <v>0</v>
      </c>
      <c r="G455" s="72">
        <f t="shared" si="7"/>
        <v>0</v>
      </c>
    </row>
    <row r="456" spans="1:7">
      <c r="A456" s="64">
        <v>127</v>
      </c>
      <c r="B456" s="68" t="s">
        <v>45</v>
      </c>
      <c r="C456" s="79">
        <v>1</v>
      </c>
      <c r="D456" s="67" t="s">
        <v>161</v>
      </c>
      <c r="E456" s="56"/>
      <c r="F456" s="57">
        <v>0</v>
      </c>
      <c r="G456" s="72">
        <f t="shared" si="7"/>
        <v>0</v>
      </c>
    </row>
    <row r="457" spans="1:7">
      <c r="A457" s="64">
        <v>128</v>
      </c>
      <c r="B457" s="68" t="s">
        <v>55</v>
      </c>
      <c r="C457" s="79">
        <v>1</v>
      </c>
      <c r="D457" s="67" t="s">
        <v>161</v>
      </c>
      <c r="E457" s="56"/>
      <c r="F457" s="57">
        <v>0</v>
      </c>
      <c r="G457" s="72">
        <f t="shared" si="7"/>
        <v>0</v>
      </c>
    </row>
    <row r="458" spans="1:7">
      <c r="A458" s="64">
        <v>129</v>
      </c>
      <c r="B458" s="68" t="s">
        <v>91</v>
      </c>
      <c r="C458" s="79">
        <v>1</v>
      </c>
      <c r="D458" s="67" t="s">
        <v>161</v>
      </c>
      <c r="E458" s="56"/>
      <c r="F458" s="57">
        <v>0</v>
      </c>
      <c r="G458" s="72">
        <f t="shared" ref="G458:G487" si="8">C458*F458</f>
        <v>0</v>
      </c>
    </row>
    <row r="459" spans="1:7">
      <c r="A459" s="64">
        <v>130</v>
      </c>
      <c r="B459" s="68" t="s">
        <v>154</v>
      </c>
      <c r="C459" s="79">
        <v>1</v>
      </c>
      <c r="D459" s="67" t="s">
        <v>161</v>
      </c>
      <c r="E459" s="56"/>
      <c r="F459" s="57">
        <v>0</v>
      </c>
      <c r="G459" s="72">
        <f t="shared" si="8"/>
        <v>0</v>
      </c>
    </row>
    <row r="460" spans="1:7">
      <c r="A460" s="64">
        <v>131</v>
      </c>
      <c r="B460" s="68" t="s">
        <v>155</v>
      </c>
      <c r="C460" s="79">
        <v>1</v>
      </c>
      <c r="D460" s="67" t="s">
        <v>161</v>
      </c>
      <c r="E460" s="56"/>
      <c r="F460" s="57">
        <v>0</v>
      </c>
      <c r="G460" s="72">
        <f t="shared" si="8"/>
        <v>0</v>
      </c>
    </row>
    <row r="461" spans="1:7">
      <c r="A461" s="64">
        <v>132</v>
      </c>
      <c r="B461" s="68" t="s">
        <v>156</v>
      </c>
      <c r="C461" s="79">
        <v>2</v>
      </c>
      <c r="D461" s="67" t="s">
        <v>161</v>
      </c>
      <c r="E461" s="56"/>
      <c r="F461" s="57">
        <v>0</v>
      </c>
      <c r="G461" s="72">
        <f t="shared" si="8"/>
        <v>0</v>
      </c>
    </row>
    <row r="462" spans="1:7">
      <c r="A462" s="64">
        <v>133</v>
      </c>
      <c r="B462" s="68" t="s">
        <v>157</v>
      </c>
      <c r="C462" s="79">
        <v>1</v>
      </c>
      <c r="D462" s="67" t="s">
        <v>161</v>
      </c>
      <c r="E462" s="56"/>
      <c r="F462" s="57">
        <v>0</v>
      </c>
      <c r="G462" s="72">
        <f t="shared" si="8"/>
        <v>0</v>
      </c>
    </row>
    <row r="463" spans="1:7">
      <c r="A463" s="64">
        <v>134</v>
      </c>
      <c r="B463" s="68" t="s">
        <v>158</v>
      </c>
      <c r="C463" s="79">
        <v>1</v>
      </c>
      <c r="D463" s="67" t="s">
        <v>161</v>
      </c>
      <c r="E463" s="56"/>
      <c r="F463" s="57">
        <v>0</v>
      </c>
      <c r="G463" s="72">
        <f t="shared" si="8"/>
        <v>0</v>
      </c>
    </row>
    <row r="464" spans="1:7">
      <c r="A464" s="64">
        <v>135</v>
      </c>
      <c r="B464" s="65" t="s">
        <v>32</v>
      </c>
      <c r="C464" s="79">
        <v>1</v>
      </c>
      <c r="D464" s="67" t="s">
        <v>161</v>
      </c>
      <c r="E464" s="56"/>
      <c r="F464" s="57">
        <v>0</v>
      </c>
      <c r="G464" s="72">
        <f t="shared" si="8"/>
        <v>0</v>
      </c>
    </row>
    <row r="465" spans="1:7">
      <c r="A465" s="64">
        <v>136</v>
      </c>
      <c r="B465" s="68" t="s">
        <v>33</v>
      </c>
      <c r="C465" s="79">
        <v>1</v>
      </c>
      <c r="D465" s="67" t="s">
        <v>161</v>
      </c>
      <c r="E465" s="56"/>
      <c r="F465" s="57">
        <v>0</v>
      </c>
      <c r="G465" s="72">
        <f t="shared" si="8"/>
        <v>0</v>
      </c>
    </row>
    <row r="466" spans="1:7">
      <c r="A466" s="64">
        <v>137</v>
      </c>
      <c r="B466" s="65" t="s">
        <v>34</v>
      </c>
      <c r="C466" s="79">
        <v>1</v>
      </c>
      <c r="D466" s="67" t="s">
        <v>161</v>
      </c>
      <c r="E466" s="56"/>
      <c r="F466" s="57">
        <v>0</v>
      </c>
      <c r="G466" s="72">
        <f t="shared" si="8"/>
        <v>0</v>
      </c>
    </row>
    <row r="467" spans="1:7">
      <c r="A467" s="64">
        <v>138</v>
      </c>
      <c r="B467" s="65" t="s">
        <v>137</v>
      </c>
      <c r="C467" s="79">
        <v>1</v>
      </c>
      <c r="D467" s="67" t="s">
        <v>161</v>
      </c>
      <c r="E467" s="56"/>
      <c r="F467" s="57">
        <v>0</v>
      </c>
      <c r="G467" s="72">
        <f t="shared" si="8"/>
        <v>0</v>
      </c>
    </row>
    <row r="468" spans="1:7">
      <c r="A468" s="64">
        <v>139</v>
      </c>
      <c r="B468" s="65" t="s">
        <v>138</v>
      </c>
      <c r="C468" s="79">
        <v>1</v>
      </c>
      <c r="D468" s="67" t="s">
        <v>161</v>
      </c>
      <c r="E468" s="56"/>
      <c r="F468" s="57">
        <v>0</v>
      </c>
      <c r="G468" s="72">
        <f t="shared" si="8"/>
        <v>0</v>
      </c>
    </row>
    <row r="469" spans="1:7">
      <c r="A469" s="64">
        <v>140</v>
      </c>
      <c r="B469" s="68" t="s">
        <v>92</v>
      </c>
      <c r="C469" s="79">
        <v>2</v>
      </c>
      <c r="D469" s="67" t="s">
        <v>161</v>
      </c>
      <c r="E469" s="56"/>
      <c r="F469" s="57">
        <v>0</v>
      </c>
      <c r="G469" s="72">
        <f t="shared" si="8"/>
        <v>0</v>
      </c>
    </row>
    <row r="470" spans="1:7">
      <c r="A470" s="64">
        <v>141</v>
      </c>
      <c r="B470" s="68" t="s">
        <v>106</v>
      </c>
      <c r="C470" s="79">
        <v>1</v>
      </c>
      <c r="D470" s="67" t="s">
        <v>161</v>
      </c>
      <c r="E470" s="56"/>
      <c r="F470" s="57">
        <v>0</v>
      </c>
      <c r="G470" s="72">
        <f t="shared" si="8"/>
        <v>0</v>
      </c>
    </row>
    <row r="471" spans="1:7">
      <c r="A471" s="64">
        <v>142</v>
      </c>
      <c r="B471" s="68" t="s">
        <v>107</v>
      </c>
      <c r="C471" s="79">
        <v>1</v>
      </c>
      <c r="D471" s="67" t="s">
        <v>161</v>
      </c>
      <c r="E471" s="56"/>
      <c r="F471" s="57">
        <v>0</v>
      </c>
      <c r="G471" s="72">
        <f t="shared" si="8"/>
        <v>0</v>
      </c>
    </row>
    <row r="472" spans="1:7">
      <c r="A472" s="64">
        <v>143</v>
      </c>
      <c r="B472" s="68" t="s">
        <v>93</v>
      </c>
      <c r="C472" s="79">
        <v>1</v>
      </c>
      <c r="D472" s="67" t="s">
        <v>161</v>
      </c>
      <c r="E472" s="56"/>
      <c r="F472" s="57">
        <v>0</v>
      </c>
      <c r="G472" s="72">
        <f t="shared" si="8"/>
        <v>0</v>
      </c>
    </row>
    <row r="473" spans="1:7">
      <c r="A473" s="64">
        <v>144</v>
      </c>
      <c r="B473" s="68" t="s">
        <v>123</v>
      </c>
      <c r="C473" s="79">
        <v>1</v>
      </c>
      <c r="D473" s="70" t="s">
        <v>161</v>
      </c>
      <c r="E473" s="56"/>
      <c r="F473" s="57">
        <v>0</v>
      </c>
      <c r="G473" s="72">
        <f t="shared" si="8"/>
        <v>0</v>
      </c>
    </row>
    <row r="474" spans="1:7">
      <c r="A474" s="64">
        <v>145</v>
      </c>
      <c r="B474" s="68" t="s">
        <v>108</v>
      </c>
      <c r="C474" s="79">
        <v>2</v>
      </c>
      <c r="D474" s="67" t="s">
        <v>161</v>
      </c>
      <c r="E474" s="56"/>
      <c r="F474" s="57">
        <v>0</v>
      </c>
      <c r="G474" s="72">
        <f t="shared" si="8"/>
        <v>0</v>
      </c>
    </row>
    <row r="475" spans="1:7">
      <c r="A475" s="64">
        <v>146</v>
      </c>
      <c r="B475" s="68" t="s">
        <v>109</v>
      </c>
      <c r="C475" s="79">
        <v>2</v>
      </c>
      <c r="D475" s="67" t="s">
        <v>161</v>
      </c>
      <c r="E475" s="56"/>
      <c r="F475" s="57">
        <v>0</v>
      </c>
      <c r="G475" s="72">
        <f t="shared" si="8"/>
        <v>0</v>
      </c>
    </row>
    <row r="476" spans="1:7">
      <c r="A476" s="64">
        <v>147</v>
      </c>
      <c r="B476" s="65" t="s">
        <v>5</v>
      </c>
      <c r="C476" s="79">
        <v>1</v>
      </c>
      <c r="D476" s="67" t="s">
        <v>161</v>
      </c>
      <c r="E476" s="56"/>
      <c r="F476" s="57">
        <v>0</v>
      </c>
      <c r="G476" s="72">
        <f t="shared" si="8"/>
        <v>0</v>
      </c>
    </row>
    <row r="477" spans="1:7">
      <c r="A477" s="64">
        <v>148</v>
      </c>
      <c r="B477" s="68" t="s">
        <v>6</v>
      </c>
      <c r="C477" s="79">
        <v>1</v>
      </c>
      <c r="D477" s="67" t="s">
        <v>161</v>
      </c>
      <c r="E477" s="56"/>
      <c r="F477" s="57">
        <v>0</v>
      </c>
      <c r="G477" s="72">
        <f t="shared" si="8"/>
        <v>0</v>
      </c>
    </row>
    <row r="478" spans="1:7">
      <c r="A478" s="64">
        <v>149</v>
      </c>
      <c r="B478" s="68" t="s">
        <v>127</v>
      </c>
      <c r="C478" s="79">
        <v>1</v>
      </c>
      <c r="D478" s="70" t="s">
        <v>161</v>
      </c>
      <c r="E478" s="56"/>
      <c r="F478" s="57">
        <v>0</v>
      </c>
      <c r="G478" s="72">
        <f t="shared" si="8"/>
        <v>0</v>
      </c>
    </row>
    <row r="479" spans="1:7">
      <c r="A479" s="64">
        <v>150</v>
      </c>
      <c r="B479" s="68" t="s">
        <v>35</v>
      </c>
      <c r="C479" s="79">
        <v>1</v>
      </c>
      <c r="D479" s="67" t="s">
        <v>161</v>
      </c>
      <c r="E479" s="56"/>
      <c r="F479" s="57">
        <v>0</v>
      </c>
      <c r="G479" s="72">
        <f t="shared" si="8"/>
        <v>0</v>
      </c>
    </row>
    <row r="480" spans="1:7">
      <c r="A480" s="64">
        <v>151</v>
      </c>
      <c r="B480" s="65" t="s">
        <v>110</v>
      </c>
      <c r="C480" s="79">
        <v>1</v>
      </c>
      <c r="D480" s="67" t="s">
        <v>161</v>
      </c>
      <c r="E480" s="56"/>
      <c r="F480" s="57">
        <v>0</v>
      </c>
      <c r="G480" s="72">
        <f t="shared" si="8"/>
        <v>0</v>
      </c>
    </row>
    <row r="481" spans="1:7">
      <c r="A481" s="64">
        <v>152</v>
      </c>
      <c r="B481" s="68" t="s">
        <v>94</v>
      </c>
      <c r="C481" s="79">
        <v>3</v>
      </c>
      <c r="D481" s="67" t="s">
        <v>161</v>
      </c>
      <c r="E481" s="56"/>
      <c r="F481" s="57">
        <v>0</v>
      </c>
      <c r="G481" s="72">
        <f t="shared" si="8"/>
        <v>0</v>
      </c>
    </row>
    <row r="482" spans="1:7">
      <c r="A482" s="64">
        <v>153</v>
      </c>
      <c r="B482" s="68" t="s">
        <v>95</v>
      </c>
      <c r="C482" s="79">
        <v>3</v>
      </c>
      <c r="D482" s="67" t="s">
        <v>161</v>
      </c>
      <c r="E482" s="56"/>
      <c r="F482" s="57">
        <v>0</v>
      </c>
      <c r="G482" s="72">
        <f t="shared" si="8"/>
        <v>0</v>
      </c>
    </row>
    <row r="483" spans="1:7">
      <c r="A483" s="64">
        <v>154</v>
      </c>
      <c r="B483" s="68" t="s">
        <v>299</v>
      </c>
      <c r="C483" s="79">
        <v>1</v>
      </c>
      <c r="D483" s="67" t="s">
        <v>161</v>
      </c>
      <c r="E483" s="56"/>
      <c r="F483" s="57">
        <v>0</v>
      </c>
      <c r="G483" s="72">
        <f t="shared" si="8"/>
        <v>0</v>
      </c>
    </row>
    <row r="484" spans="1:7">
      <c r="A484" s="64">
        <v>155</v>
      </c>
      <c r="B484" s="68" t="s">
        <v>96</v>
      </c>
      <c r="C484" s="79">
        <v>1</v>
      </c>
      <c r="D484" s="67" t="s">
        <v>161</v>
      </c>
      <c r="E484" s="56"/>
      <c r="F484" s="57">
        <v>0</v>
      </c>
      <c r="G484" s="72">
        <f t="shared" si="8"/>
        <v>0</v>
      </c>
    </row>
    <row r="485" spans="1:7">
      <c r="A485" s="64">
        <v>156</v>
      </c>
      <c r="B485" s="68" t="s">
        <v>7</v>
      </c>
      <c r="C485" s="79">
        <v>3</v>
      </c>
      <c r="D485" s="67" t="s">
        <v>161</v>
      </c>
      <c r="E485" s="56"/>
      <c r="F485" s="57">
        <v>0</v>
      </c>
      <c r="G485" s="72">
        <f t="shared" si="8"/>
        <v>0</v>
      </c>
    </row>
    <row r="486" spans="1:7">
      <c r="A486" s="64">
        <v>157</v>
      </c>
      <c r="B486" s="65" t="s">
        <v>8</v>
      </c>
      <c r="C486" s="79">
        <v>1</v>
      </c>
      <c r="D486" s="67" t="s">
        <v>161</v>
      </c>
      <c r="E486" s="56"/>
      <c r="F486" s="57">
        <v>0</v>
      </c>
      <c r="G486" s="72">
        <f t="shared" si="8"/>
        <v>0</v>
      </c>
    </row>
    <row r="487" spans="1:7">
      <c r="A487" s="64">
        <v>158</v>
      </c>
      <c r="B487" s="68" t="s">
        <v>145</v>
      </c>
      <c r="C487" s="79">
        <v>1</v>
      </c>
      <c r="D487" s="67" t="s">
        <v>161</v>
      </c>
      <c r="E487" s="56"/>
      <c r="F487" s="57">
        <v>0</v>
      </c>
      <c r="G487" s="72">
        <f t="shared" si="8"/>
        <v>0</v>
      </c>
    </row>
    <row r="488" spans="1:7">
      <c r="A488" s="187" t="s">
        <v>160</v>
      </c>
      <c r="B488" s="188"/>
      <c r="C488" s="188"/>
      <c r="D488" s="189"/>
      <c r="E488" s="166">
        <f>SUM(G330:G487)</f>
        <v>0</v>
      </c>
      <c r="F488" s="167"/>
      <c r="G488" s="168"/>
    </row>
  </sheetData>
  <sheetProtection password="C91F" sheet="1" objects="1" scenarios="1"/>
  <mergeCells count="13">
    <mergeCell ref="A488:D488"/>
    <mergeCell ref="E488:G488"/>
    <mergeCell ref="A3:B3"/>
    <mergeCell ref="C3:G3"/>
    <mergeCell ref="A163:D163"/>
    <mergeCell ref="E163:G163"/>
    <mergeCell ref="A165:B165"/>
    <mergeCell ref="C165:G165"/>
    <mergeCell ref="A2:G2"/>
    <mergeCell ref="A325:D325"/>
    <mergeCell ref="E325:G325"/>
    <mergeCell ref="A328:B328"/>
    <mergeCell ref="C328:G328"/>
  </mergeCells>
  <hyperlinks>
    <hyperlink ref="B115" r:id="rId1" display="https://www.pecasauto24.pt/pecas-de-automovel/fiat/radiador-de-oleo.html"/>
    <hyperlink ref="B151" r:id="rId2" display="https://www.pecasauto24.pt/pecas-de-automovel/fiat/tampa-do-radiador.html"/>
    <hyperlink ref="B161" r:id="rId3" display="https://www.pecasauto24.pt/pecas-de-automovel/fiat/ventilador-de-radiador.html"/>
    <hyperlink ref="B35" r:id="rId4" display="https://www.pecasauto24.pt/pecas-de-automovel/fiat/buzina.html"/>
    <hyperlink ref="B62" r:id="rId5" display="https://www.pecasauto24.pt/pecas-de-automovel/fiat/escovas-alternador.html"/>
    <hyperlink ref="B73" r:id="rId6" display="https://www.pecasauto24.pt/pecas-de-automovel/fiat/interruptor-de-farol.html"/>
    <hyperlink ref="B74" r:id="rId7" display="https://www.pecasauto24.pt/pecas-de-automovel/fiat/interruptores-de-la-luz-de-marcha-atras.html"/>
    <hyperlink ref="B91" r:id="rId8" display="https://www.pecasauto24.pt/pecas-de-automovel/fiat/lampada.html"/>
    <hyperlink ref="B101" r:id="rId9" display="https://www.pecasauto24.pt/pecas-de-automovel/fiat/medidor-de-massa-de-ar.html"/>
    <hyperlink ref="B118" r:id="rId10" display="https://www.pecasauto24.pt/pecas-de-automovel/fiat/regulador-do-alternador.html"/>
    <hyperlink ref="B139" r:id="rId11" display="https://www.pecasauto24.pt/pecas-de-automovel/fiat/sensor-de-temperatura.html"/>
    <hyperlink ref="B141" r:id="rId12" display="https://www.pecasauto24.pt/pecas-de-automovel/fiat/sensor-pressao-do-oleo.html"/>
    <hyperlink ref="B25" r:id="rId13" display="https://www.pecasauto24.pt/pecas-de-automovel/fiat/bomba-de-vacuo.html"/>
    <hyperlink ref="B39" r:id="rId14" display="https://www.pecasauto24.pt/pecas-de-automovel/fiat/cabo-de-travao-de-mao.html"/>
    <hyperlink ref="B155" r:id="rId15" display="https://www.pecasauto24.pt/pecas-de-automovel/fiat/tubos-de-travao.html"/>
    <hyperlink ref="B14" r:id="rId16" display="https://www.pecasauto24.pt/pecas-de-automovel/fiat/barra-de-direccao.html"/>
    <hyperlink ref="B48" r:id="rId17" display="https://www.pecasauto24.pt/pecas-de-automovel/fiat/coluna-de-direcao-bomba-de-direcao-eletrica.html"/>
    <hyperlink ref="B112" r:id="rId18" display="https://www.pecasauto24.pt/pecas-de-automovel/fiat/ponteiras-de-direccao.html"/>
    <hyperlink ref="B22" r:id="rId19" display="https://www.pecasauto24.pt/pecas-de-automovel/fiat/bomba-de-alta-pressao.html"/>
    <hyperlink ref="B23" r:id="rId20" display="https://www.pecasauto24.pt/pecas-de-automovel/fiat/bomba-de-combustivel.html"/>
    <hyperlink ref="B58" r:id="rId21" display="https://www.pecasauto24.pt/pecas-de-automovel/fiat/deposito-de-combustivel.html"/>
    <hyperlink ref="B117" r:id="rId22" display="https://www.pecasauto24.pt/pecas-de-automovel/fiat/regulador-de-pressao-de-combustivel.html"/>
    <hyperlink ref="B121" r:id="rId23" display="https://www.pecasauto24.pt/pecas-de-automovel/fiat/rele-de-bomba-de-combustivel.html"/>
    <hyperlink ref="B83" r:id="rId24" display="https://www.pecasauto24.pt/pecas-de-automovel/fiat/junta-de-escape.html"/>
    <hyperlink ref="B142" r:id="rId25" display="https://www.pecasauto24.pt/pecas-de-automovel/fiat/silenciador.html"/>
    <hyperlink ref="B143" r:id="rId26" display="https://www.pecasauto24.pt/pecas-de-automovel/fiat/silenciador-central.html"/>
    <hyperlink ref="B21" r:id="rId27" display="https://www.pecasauto24.pt/pecas-de-automovel/fiat/bomba-de-agua-do-lava-vidros.html"/>
    <hyperlink ref="B29" r:id="rId28" display="https://www.pecasauto24.pt/pecas-de-automovel/fiat/braco-da-limpa-vidros.html"/>
    <hyperlink ref="B57" r:id="rId29" display="https://www.pecasauto24.pt/pecas-de-automovel/fiat/deposito-de-agua-limpa-vidros.html"/>
    <hyperlink ref="B59" r:id="rId30" display="https://www.pecasauto24.pt/pecas-de-automovel/fiat/ejectors-de-agua-do-lava-vidros.html"/>
    <hyperlink ref="B5" r:id="rId31" display="https://www.pecasauto24.pt/pecas-de-automovel/fiat/acoplamento-do-cardan.html"/>
    <hyperlink ref="B30" r:id="rId32" display="https://www.pecasauto24.pt/pecas-de-automovel/fiat/braco-de-suspensao.html"/>
    <hyperlink ref="B43" r:id="rId33" display="https://www.pecasauto24.pt/pecas-de-automovel/fiat/casquilhos-barra-estabilizadora.html"/>
    <hyperlink ref="B55" r:id="rId34" display="https://www.pecasauto24.pt/pecas-de-automovel/fiat/cubo-da-roda.html"/>
    <hyperlink ref="B277" r:id="rId35" display="https://www.pecasauto24.pt/pecas-de-automovel/fiat/radiador-de-oleo.html"/>
    <hyperlink ref="B313" r:id="rId36" display="https://www.pecasauto24.pt/pecas-de-automovel/fiat/tampa-do-radiador.html"/>
    <hyperlink ref="B323" r:id="rId37" display="https://www.pecasauto24.pt/pecas-de-automovel/fiat/ventilador-de-radiador.html"/>
    <hyperlink ref="B197" r:id="rId38" display="https://www.pecasauto24.pt/pecas-de-automovel/fiat/buzina.html"/>
    <hyperlink ref="B224" r:id="rId39" display="https://www.pecasauto24.pt/pecas-de-automovel/fiat/escovas-alternador.html"/>
    <hyperlink ref="B235" r:id="rId40" display="https://www.pecasauto24.pt/pecas-de-automovel/fiat/interruptor-de-farol.html"/>
    <hyperlink ref="B236" r:id="rId41" display="https://www.pecasauto24.pt/pecas-de-automovel/fiat/interruptores-de-la-luz-de-marcha-atras.html"/>
    <hyperlink ref="B253" r:id="rId42" display="https://www.pecasauto24.pt/pecas-de-automovel/fiat/lampada.html"/>
    <hyperlink ref="B263" r:id="rId43" display="https://www.pecasauto24.pt/pecas-de-automovel/fiat/medidor-de-massa-de-ar.html"/>
    <hyperlink ref="B280" r:id="rId44" display="https://www.pecasauto24.pt/pecas-de-automovel/fiat/regulador-do-alternador.html"/>
    <hyperlink ref="B301" r:id="rId45" display="https://www.pecasauto24.pt/pecas-de-automovel/fiat/sensor-de-temperatura.html"/>
    <hyperlink ref="B303" r:id="rId46" display="https://www.pecasauto24.pt/pecas-de-automovel/fiat/sensor-pressao-do-oleo.html"/>
    <hyperlink ref="B187" r:id="rId47" display="https://www.pecasauto24.pt/pecas-de-automovel/fiat/bomba-de-vacuo.html"/>
    <hyperlink ref="B201" r:id="rId48" display="https://www.pecasauto24.pt/pecas-de-automovel/fiat/cabo-de-travao-de-mao.html"/>
    <hyperlink ref="B317" r:id="rId49" display="https://www.pecasauto24.pt/pecas-de-automovel/fiat/tubos-de-travao.html"/>
    <hyperlink ref="B176" r:id="rId50" display="https://www.pecasauto24.pt/pecas-de-automovel/fiat/barra-de-direccao.html"/>
    <hyperlink ref="B210" r:id="rId51" display="https://www.pecasauto24.pt/pecas-de-automovel/fiat/coluna-de-direcao-bomba-de-direcao-eletrica.html"/>
    <hyperlink ref="B274" r:id="rId52" display="https://www.pecasauto24.pt/pecas-de-automovel/fiat/ponteiras-de-direccao.html"/>
    <hyperlink ref="B184" r:id="rId53" display="https://www.pecasauto24.pt/pecas-de-automovel/fiat/bomba-de-alta-pressao.html"/>
    <hyperlink ref="B185" r:id="rId54" display="https://www.pecasauto24.pt/pecas-de-automovel/fiat/bomba-de-combustivel.html"/>
    <hyperlink ref="B220" r:id="rId55" display="https://www.pecasauto24.pt/pecas-de-automovel/fiat/deposito-de-combustivel.html"/>
    <hyperlink ref="B279" r:id="rId56" display="https://www.pecasauto24.pt/pecas-de-automovel/fiat/regulador-de-pressao-de-combustivel.html"/>
    <hyperlink ref="B283" r:id="rId57" display="https://www.pecasauto24.pt/pecas-de-automovel/fiat/rele-de-bomba-de-combustivel.html"/>
    <hyperlink ref="B245" r:id="rId58" display="https://www.pecasauto24.pt/pecas-de-automovel/fiat/junta-de-escape.html"/>
    <hyperlink ref="B304" r:id="rId59" display="https://www.pecasauto24.pt/pecas-de-automovel/fiat/silenciador.html"/>
    <hyperlink ref="B305" r:id="rId60" display="https://www.pecasauto24.pt/pecas-de-automovel/fiat/silenciador-central.html"/>
    <hyperlink ref="B183" r:id="rId61" display="https://www.pecasauto24.pt/pecas-de-automovel/fiat/bomba-de-agua-do-lava-vidros.html"/>
    <hyperlink ref="B191" r:id="rId62" display="https://www.pecasauto24.pt/pecas-de-automovel/fiat/braco-da-limpa-vidros.html"/>
    <hyperlink ref="B219" r:id="rId63" display="https://www.pecasauto24.pt/pecas-de-automovel/fiat/deposito-de-agua-limpa-vidros.html"/>
    <hyperlink ref="B221" r:id="rId64" display="https://www.pecasauto24.pt/pecas-de-automovel/fiat/ejectors-de-agua-do-lava-vidros.html"/>
    <hyperlink ref="B167" r:id="rId65" display="https://www.pecasauto24.pt/pecas-de-automovel/fiat/acoplamento-do-cardan.html"/>
    <hyperlink ref="B192" r:id="rId66" display="https://www.pecasauto24.pt/pecas-de-automovel/fiat/braco-de-suspensao.html"/>
    <hyperlink ref="B205" r:id="rId67" display="https://www.pecasauto24.pt/pecas-de-automovel/fiat/casquilhos-barra-estabilizadora.html"/>
    <hyperlink ref="B217" r:id="rId68" display="https://www.pecasauto24.pt/pecas-de-automovel/fiat/cubo-da-roda.html"/>
    <hyperlink ref="B440" r:id="rId69" display="https://www.pecasauto24.pt/pecas-de-automovel/fiat/radiador-de-oleo.html"/>
    <hyperlink ref="B476" r:id="rId70" display="https://www.pecasauto24.pt/pecas-de-automovel/fiat/tampa-do-radiador.html"/>
    <hyperlink ref="B486" r:id="rId71" display="https://www.pecasauto24.pt/pecas-de-automovel/fiat/ventilador-de-radiador.html"/>
    <hyperlink ref="B360" r:id="rId72" display="https://www.pecasauto24.pt/pecas-de-automovel/fiat/buzina.html"/>
    <hyperlink ref="B387" r:id="rId73" display="https://www.pecasauto24.pt/pecas-de-automovel/fiat/escovas-alternador.html"/>
    <hyperlink ref="B398" r:id="rId74" display="https://www.pecasauto24.pt/pecas-de-automovel/fiat/interruptor-de-farol.html"/>
    <hyperlink ref="B399" r:id="rId75" display="https://www.pecasauto24.pt/pecas-de-automovel/fiat/interruptores-de-la-luz-de-marcha-atras.html"/>
    <hyperlink ref="B416" r:id="rId76" display="https://www.pecasauto24.pt/pecas-de-automovel/fiat/lampada.html"/>
    <hyperlink ref="B426" r:id="rId77" display="https://www.pecasauto24.pt/pecas-de-automovel/fiat/medidor-de-massa-de-ar.html"/>
    <hyperlink ref="B443" r:id="rId78" display="https://www.pecasauto24.pt/pecas-de-automovel/fiat/regulador-do-alternador.html"/>
    <hyperlink ref="B464" r:id="rId79" display="https://www.pecasauto24.pt/pecas-de-automovel/fiat/sensor-de-temperatura.html"/>
    <hyperlink ref="B466" r:id="rId80" display="https://www.pecasauto24.pt/pecas-de-automovel/fiat/sensor-pressao-do-oleo.html"/>
    <hyperlink ref="B350" r:id="rId81" display="https://www.pecasauto24.pt/pecas-de-automovel/fiat/bomba-de-vacuo.html"/>
    <hyperlink ref="B364" r:id="rId82" display="https://www.pecasauto24.pt/pecas-de-automovel/fiat/cabo-de-travao-de-mao.html"/>
    <hyperlink ref="B480" r:id="rId83" display="https://www.pecasauto24.pt/pecas-de-automovel/fiat/tubos-de-travao.html"/>
    <hyperlink ref="B339" r:id="rId84" display="https://www.pecasauto24.pt/pecas-de-automovel/fiat/barra-de-direccao.html"/>
    <hyperlink ref="B373" r:id="rId85" display="https://www.pecasauto24.pt/pecas-de-automovel/fiat/coluna-de-direcao-bomba-de-direcao-eletrica.html"/>
    <hyperlink ref="B437" r:id="rId86" display="https://www.pecasauto24.pt/pecas-de-automovel/fiat/ponteiras-de-direccao.html"/>
    <hyperlink ref="B347" r:id="rId87" display="https://www.pecasauto24.pt/pecas-de-automovel/fiat/bomba-de-alta-pressao.html"/>
    <hyperlink ref="B348" r:id="rId88" display="https://www.pecasauto24.pt/pecas-de-automovel/fiat/bomba-de-combustivel.html"/>
    <hyperlink ref="B383" r:id="rId89" display="https://www.pecasauto24.pt/pecas-de-automovel/fiat/deposito-de-combustivel.html"/>
    <hyperlink ref="B442" r:id="rId90" display="https://www.pecasauto24.pt/pecas-de-automovel/fiat/regulador-de-pressao-de-combustivel.html"/>
    <hyperlink ref="B446" r:id="rId91" display="https://www.pecasauto24.pt/pecas-de-automovel/fiat/rele-de-bomba-de-combustivel.html"/>
    <hyperlink ref="B408" r:id="rId92" display="https://www.pecasauto24.pt/pecas-de-automovel/fiat/junta-de-escape.html"/>
    <hyperlink ref="B467" r:id="rId93" display="https://www.pecasauto24.pt/pecas-de-automovel/fiat/silenciador.html"/>
    <hyperlink ref="B468" r:id="rId94" display="https://www.pecasauto24.pt/pecas-de-automovel/fiat/silenciador-central.html"/>
    <hyperlink ref="B346" r:id="rId95" display="https://www.pecasauto24.pt/pecas-de-automovel/fiat/bomba-de-agua-do-lava-vidros.html"/>
    <hyperlink ref="B354" r:id="rId96" display="https://www.pecasauto24.pt/pecas-de-automovel/fiat/braco-da-limpa-vidros.html"/>
    <hyperlink ref="B382" r:id="rId97" display="https://www.pecasauto24.pt/pecas-de-automovel/fiat/deposito-de-agua-limpa-vidros.html"/>
    <hyperlink ref="B384" r:id="rId98" display="https://www.pecasauto24.pt/pecas-de-automovel/fiat/ejectors-de-agua-do-lava-vidros.html"/>
    <hyperlink ref="B330" r:id="rId99" display="https://www.pecasauto24.pt/pecas-de-automovel/fiat/acoplamento-do-cardan.html"/>
    <hyperlink ref="B355" r:id="rId100" display="https://www.pecasauto24.pt/pecas-de-automovel/fiat/braco-de-suspensao.html"/>
    <hyperlink ref="B368" r:id="rId101" display="https://www.pecasauto24.pt/pecas-de-automovel/fiat/casquilhos-barra-estabilizadora.html"/>
    <hyperlink ref="B380" r:id="rId102" display="https://www.pecasauto24.pt/pecas-de-automovel/fiat/cubo-da-roda.html"/>
  </hyperlinks>
  <pageMargins left="0.31496062992125984" right="0.31496062992125984" top="1.9685039370078741" bottom="0.39370078740157483" header="0.31496062992125984" footer="0.31496062992125984"/>
  <pageSetup paperSize="9" scale="90" orientation="portrait" r:id="rId103"/>
  <headerFooter>
    <oddHeader>&amp;L&amp;G</oddHeader>
  </headerFooter>
  <legacyDrawingHF r:id="rId10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G487"/>
  <sheetViews>
    <sheetView workbookViewId="0">
      <selection activeCell="N22" sqref="N22"/>
    </sheetView>
  </sheetViews>
  <sheetFormatPr defaultRowHeight="15"/>
  <cols>
    <col min="1" max="1" width="5.140625" style="62" customWidth="1"/>
    <col min="2" max="2" width="38.42578125" style="50" customWidth="1"/>
    <col min="3" max="3" width="7.85546875" style="62" customWidth="1"/>
    <col min="4" max="4" width="8.42578125" style="50" customWidth="1"/>
    <col min="5" max="5" width="16.7109375" style="50" customWidth="1"/>
    <col min="6" max="6" width="10.5703125" style="50" customWidth="1"/>
    <col min="7" max="7" width="13.140625" style="50" customWidth="1"/>
    <col min="8" max="16384" width="9.140625" style="50"/>
  </cols>
  <sheetData>
    <row r="1" spans="1:7" ht="15.75">
      <c r="A1" s="190" t="s">
        <v>300</v>
      </c>
      <c r="B1" s="190"/>
      <c r="C1" s="190"/>
      <c r="D1" s="190"/>
      <c r="E1" s="190"/>
      <c r="F1" s="190"/>
      <c r="G1" s="190"/>
    </row>
    <row r="2" spans="1:7">
      <c r="A2" s="171" t="s">
        <v>213</v>
      </c>
      <c r="B2" s="173"/>
      <c r="C2" s="173" t="s">
        <v>212</v>
      </c>
      <c r="D2" s="173"/>
      <c r="E2" s="173"/>
      <c r="F2" s="173"/>
      <c r="G2" s="172"/>
    </row>
    <row r="3" spans="1:7">
      <c r="A3" s="73" t="s">
        <v>165</v>
      </c>
      <c r="B3" s="74" t="s">
        <v>0</v>
      </c>
      <c r="C3" s="75" t="s">
        <v>159</v>
      </c>
      <c r="D3" s="75" t="s">
        <v>161</v>
      </c>
      <c r="E3" s="54" t="s">
        <v>162</v>
      </c>
      <c r="F3" s="55" t="s">
        <v>164</v>
      </c>
      <c r="G3" s="80" t="s">
        <v>163</v>
      </c>
    </row>
    <row r="4" spans="1:7">
      <c r="A4" s="64">
        <v>1</v>
      </c>
      <c r="B4" s="65" t="s">
        <v>146</v>
      </c>
      <c r="C4" s="79">
        <v>1</v>
      </c>
      <c r="D4" s="67" t="s">
        <v>161</v>
      </c>
      <c r="E4" s="56"/>
      <c r="F4" s="57">
        <v>0</v>
      </c>
      <c r="G4" s="72">
        <f t="shared" ref="G4:G67" si="0">C4*F4</f>
        <v>0</v>
      </c>
    </row>
    <row r="5" spans="1:7">
      <c r="A5" s="64">
        <v>2</v>
      </c>
      <c r="B5" s="68" t="s">
        <v>62</v>
      </c>
      <c r="C5" s="79">
        <v>1</v>
      </c>
      <c r="D5" s="67" t="s">
        <v>161</v>
      </c>
      <c r="E5" s="56"/>
      <c r="F5" s="57">
        <v>0</v>
      </c>
      <c r="G5" s="72">
        <f t="shared" si="0"/>
        <v>0</v>
      </c>
    </row>
    <row r="6" spans="1:7">
      <c r="A6" s="64">
        <v>3</v>
      </c>
      <c r="B6" s="68" t="s">
        <v>1</v>
      </c>
      <c r="C6" s="79">
        <v>4</v>
      </c>
      <c r="D6" s="67" t="s">
        <v>161</v>
      </c>
      <c r="E6" s="56"/>
      <c r="F6" s="57">
        <v>0</v>
      </c>
      <c r="G6" s="72">
        <f t="shared" si="0"/>
        <v>0</v>
      </c>
    </row>
    <row r="7" spans="1:7">
      <c r="A7" s="64">
        <v>4</v>
      </c>
      <c r="B7" s="68" t="s">
        <v>36</v>
      </c>
      <c r="C7" s="79">
        <v>2</v>
      </c>
      <c r="D7" s="67" t="s">
        <v>161</v>
      </c>
      <c r="E7" s="56"/>
      <c r="F7" s="57">
        <v>0</v>
      </c>
      <c r="G7" s="72">
        <f t="shared" si="0"/>
        <v>0</v>
      </c>
    </row>
    <row r="8" spans="1:7">
      <c r="A8" s="64">
        <v>5</v>
      </c>
      <c r="B8" s="68" t="s">
        <v>37</v>
      </c>
      <c r="C8" s="79">
        <v>2</v>
      </c>
      <c r="D8" s="67" t="s">
        <v>161</v>
      </c>
      <c r="E8" s="56"/>
      <c r="F8" s="57">
        <v>0</v>
      </c>
      <c r="G8" s="72">
        <f t="shared" si="0"/>
        <v>0</v>
      </c>
    </row>
    <row r="9" spans="1:7">
      <c r="A9" s="64">
        <v>6</v>
      </c>
      <c r="B9" s="68" t="s">
        <v>63</v>
      </c>
      <c r="C9" s="79">
        <v>4</v>
      </c>
      <c r="D9" s="67" t="s">
        <v>161</v>
      </c>
      <c r="E9" s="56"/>
      <c r="F9" s="57">
        <v>0</v>
      </c>
      <c r="G9" s="72">
        <f t="shared" si="0"/>
        <v>0</v>
      </c>
    </row>
    <row r="10" spans="1:7">
      <c r="A10" s="64">
        <v>7</v>
      </c>
      <c r="B10" s="68" t="s">
        <v>111</v>
      </c>
      <c r="C10" s="79">
        <v>2</v>
      </c>
      <c r="D10" s="70" t="s">
        <v>161</v>
      </c>
      <c r="E10" s="56"/>
      <c r="F10" s="57">
        <v>0</v>
      </c>
      <c r="G10" s="72">
        <f t="shared" si="0"/>
        <v>0</v>
      </c>
    </row>
    <row r="11" spans="1:7">
      <c r="A11" s="64">
        <v>8</v>
      </c>
      <c r="B11" s="68" t="s">
        <v>64</v>
      </c>
      <c r="C11" s="79">
        <v>1</v>
      </c>
      <c r="D11" s="67" t="s">
        <v>161</v>
      </c>
      <c r="E11" s="56"/>
      <c r="F11" s="57">
        <v>0</v>
      </c>
      <c r="G11" s="72">
        <f t="shared" si="0"/>
        <v>0</v>
      </c>
    </row>
    <row r="12" spans="1:7">
      <c r="A12" s="64">
        <v>9</v>
      </c>
      <c r="B12" s="68" t="s">
        <v>65</v>
      </c>
      <c r="C12" s="79">
        <v>1</v>
      </c>
      <c r="D12" s="67" t="s">
        <v>161</v>
      </c>
      <c r="E12" s="56"/>
      <c r="F12" s="57">
        <v>0</v>
      </c>
      <c r="G12" s="72">
        <f t="shared" si="0"/>
        <v>0</v>
      </c>
    </row>
    <row r="13" spans="1:7">
      <c r="A13" s="64">
        <v>10</v>
      </c>
      <c r="B13" s="65" t="s">
        <v>124</v>
      </c>
      <c r="C13" s="79">
        <v>1</v>
      </c>
      <c r="D13" s="70" t="s">
        <v>161</v>
      </c>
      <c r="E13" s="56"/>
      <c r="F13" s="57">
        <v>0</v>
      </c>
      <c r="G13" s="72">
        <f t="shared" si="0"/>
        <v>0</v>
      </c>
    </row>
    <row r="14" spans="1:7">
      <c r="A14" s="64">
        <v>11</v>
      </c>
      <c r="B14" s="68" t="s">
        <v>66</v>
      </c>
      <c r="C14" s="79">
        <v>1</v>
      </c>
      <c r="D14" s="67" t="s">
        <v>161</v>
      </c>
      <c r="E14" s="56"/>
      <c r="F14" s="57">
        <v>0</v>
      </c>
      <c r="G14" s="72">
        <f t="shared" si="0"/>
        <v>0</v>
      </c>
    </row>
    <row r="15" spans="1:7">
      <c r="A15" s="64">
        <v>12</v>
      </c>
      <c r="B15" s="68" t="s">
        <v>130</v>
      </c>
      <c r="C15" s="79">
        <v>2</v>
      </c>
      <c r="D15" s="67" t="s">
        <v>161</v>
      </c>
      <c r="E15" s="56"/>
      <c r="F15" s="57">
        <v>0</v>
      </c>
      <c r="G15" s="72">
        <f t="shared" si="0"/>
        <v>0</v>
      </c>
    </row>
    <row r="16" spans="1:7">
      <c r="A16" s="64">
        <v>13</v>
      </c>
      <c r="B16" s="68" t="s">
        <v>67</v>
      </c>
      <c r="C16" s="79">
        <v>1</v>
      </c>
      <c r="D16" s="67" t="s">
        <v>161</v>
      </c>
      <c r="E16" s="56"/>
      <c r="F16" s="57">
        <v>0</v>
      </c>
      <c r="G16" s="72">
        <f t="shared" si="0"/>
        <v>0</v>
      </c>
    </row>
    <row r="17" spans="1:7">
      <c r="A17" s="64">
        <v>14</v>
      </c>
      <c r="B17" s="68" t="s">
        <v>10</v>
      </c>
      <c r="C17" s="79">
        <v>1</v>
      </c>
      <c r="D17" s="67" t="s">
        <v>161</v>
      </c>
      <c r="E17" s="56"/>
      <c r="F17" s="57">
        <v>0</v>
      </c>
      <c r="G17" s="72">
        <f t="shared" si="0"/>
        <v>0</v>
      </c>
    </row>
    <row r="18" spans="1:7">
      <c r="A18" s="64">
        <v>15</v>
      </c>
      <c r="B18" s="71" t="s">
        <v>97</v>
      </c>
      <c r="C18" s="79">
        <v>1</v>
      </c>
      <c r="D18" s="67" t="s">
        <v>161</v>
      </c>
      <c r="E18" s="56"/>
      <c r="F18" s="57">
        <v>0</v>
      </c>
      <c r="G18" s="72">
        <f t="shared" si="0"/>
        <v>0</v>
      </c>
    </row>
    <row r="19" spans="1:7">
      <c r="A19" s="64">
        <v>16</v>
      </c>
      <c r="B19" s="68" t="s">
        <v>2</v>
      </c>
      <c r="C19" s="79">
        <v>1</v>
      </c>
      <c r="D19" s="67" t="s">
        <v>161</v>
      </c>
      <c r="E19" s="56"/>
      <c r="F19" s="57">
        <v>0</v>
      </c>
      <c r="G19" s="72">
        <f t="shared" si="0"/>
        <v>0</v>
      </c>
    </row>
    <row r="20" spans="1:7">
      <c r="A20" s="64">
        <v>17</v>
      </c>
      <c r="B20" s="65" t="s">
        <v>139</v>
      </c>
      <c r="C20" s="79">
        <v>1</v>
      </c>
      <c r="D20" s="67" t="s">
        <v>161</v>
      </c>
      <c r="E20" s="56"/>
      <c r="F20" s="57">
        <v>0</v>
      </c>
      <c r="G20" s="72">
        <f t="shared" si="0"/>
        <v>0</v>
      </c>
    </row>
    <row r="21" spans="1:7">
      <c r="A21" s="64">
        <v>18</v>
      </c>
      <c r="B21" s="65" t="s">
        <v>128</v>
      </c>
      <c r="C21" s="79">
        <v>1</v>
      </c>
      <c r="D21" s="67" t="s">
        <v>161</v>
      </c>
      <c r="E21" s="56"/>
      <c r="F21" s="57">
        <v>0</v>
      </c>
      <c r="G21" s="72">
        <f t="shared" si="0"/>
        <v>0</v>
      </c>
    </row>
    <row r="22" spans="1:7">
      <c r="A22" s="64">
        <v>19</v>
      </c>
      <c r="B22" s="65" t="s">
        <v>129</v>
      </c>
      <c r="C22" s="79">
        <v>1</v>
      </c>
      <c r="D22" s="67" t="s">
        <v>161</v>
      </c>
      <c r="E22" s="56"/>
      <c r="F22" s="57">
        <v>0</v>
      </c>
      <c r="G22" s="72">
        <f t="shared" si="0"/>
        <v>0</v>
      </c>
    </row>
    <row r="23" spans="1:7">
      <c r="A23" s="64">
        <v>20</v>
      </c>
      <c r="B23" s="68" t="s">
        <v>68</v>
      </c>
      <c r="C23" s="79">
        <v>1</v>
      </c>
      <c r="D23" s="67" t="s">
        <v>161</v>
      </c>
      <c r="E23" s="56"/>
      <c r="F23" s="57">
        <v>0</v>
      </c>
      <c r="G23" s="72">
        <f t="shared" si="0"/>
        <v>0</v>
      </c>
    </row>
    <row r="24" spans="1:7">
      <c r="A24" s="64">
        <v>21</v>
      </c>
      <c r="B24" s="65" t="s">
        <v>98</v>
      </c>
      <c r="C24" s="79">
        <v>1</v>
      </c>
      <c r="D24" s="67" t="s">
        <v>161</v>
      </c>
      <c r="E24" s="56"/>
      <c r="F24" s="57">
        <v>0</v>
      </c>
      <c r="G24" s="72">
        <f t="shared" si="0"/>
        <v>0</v>
      </c>
    </row>
    <row r="25" spans="1:7">
      <c r="A25" s="64">
        <v>22</v>
      </c>
      <c r="B25" s="68" t="s">
        <v>112</v>
      </c>
      <c r="C25" s="79">
        <v>1</v>
      </c>
      <c r="D25" s="70" t="s">
        <v>161</v>
      </c>
      <c r="E25" s="56"/>
      <c r="F25" s="57">
        <v>0</v>
      </c>
      <c r="G25" s="72">
        <f t="shared" si="0"/>
        <v>0</v>
      </c>
    </row>
    <row r="26" spans="1:7">
      <c r="A26" s="64">
        <v>23</v>
      </c>
      <c r="B26" s="68" t="s">
        <v>113</v>
      </c>
      <c r="C26" s="79">
        <v>1</v>
      </c>
      <c r="D26" s="70" t="s">
        <v>161</v>
      </c>
      <c r="E26" s="56"/>
      <c r="F26" s="57">
        <v>0</v>
      </c>
      <c r="G26" s="72">
        <f t="shared" si="0"/>
        <v>0</v>
      </c>
    </row>
    <row r="27" spans="1:7">
      <c r="A27" s="64">
        <v>24</v>
      </c>
      <c r="B27" s="68" t="s">
        <v>140</v>
      </c>
      <c r="C27" s="79">
        <v>1</v>
      </c>
      <c r="D27" s="67" t="s">
        <v>161</v>
      </c>
      <c r="E27" s="56"/>
      <c r="F27" s="57">
        <v>0</v>
      </c>
      <c r="G27" s="72">
        <f t="shared" si="0"/>
        <v>0</v>
      </c>
    </row>
    <row r="28" spans="1:7">
      <c r="A28" s="64">
        <v>25</v>
      </c>
      <c r="B28" s="65" t="s">
        <v>141</v>
      </c>
      <c r="C28" s="79">
        <v>1</v>
      </c>
      <c r="D28" s="67" t="s">
        <v>161</v>
      </c>
      <c r="E28" s="56"/>
      <c r="F28" s="57">
        <v>0</v>
      </c>
      <c r="G28" s="72">
        <f t="shared" si="0"/>
        <v>0</v>
      </c>
    </row>
    <row r="29" spans="1:7">
      <c r="A29" s="64">
        <v>26</v>
      </c>
      <c r="B29" s="65" t="s">
        <v>147</v>
      </c>
      <c r="C29" s="79">
        <v>1</v>
      </c>
      <c r="D29" s="67" t="s">
        <v>161</v>
      </c>
      <c r="E29" s="56"/>
      <c r="F29" s="57">
        <v>0</v>
      </c>
      <c r="G29" s="72">
        <f t="shared" si="0"/>
        <v>0</v>
      </c>
    </row>
    <row r="30" spans="1:7">
      <c r="A30" s="64">
        <v>27</v>
      </c>
      <c r="B30" s="68" t="s">
        <v>39</v>
      </c>
      <c r="C30" s="79">
        <v>3</v>
      </c>
      <c r="D30" s="67" t="s">
        <v>161</v>
      </c>
      <c r="E30" s="56"/>
      <c r="F30" s="57">
        <v>0</v>
      </c>
      <c r="G30" s="72">
        <f t="shared" si="0"/>
        <v>0</v>
      </c>
    </row>
    <row r="31" spans="1:7">
      <c r="A31" s="64">
        <v>28</v>
      </c>
      <c r="B31" s="68" t="s">
        <v>40</v>
      </c>
      <c r="C31" s="79">
        <v>3</v>
      </c>
      <c r="D31" s="67" t="s">
        <v>161</v>
      </c>
      <c r="E31" s="56"/>
      <c r="F31" s="57">
        <v>0</v>
      </c>
      <c r="G31" s="72">
        <f t="shared" si="0"/>
        <v>0</v>
      </c>
    </row>
    <row r="32" spans="1:7">
      <c r="A32" s="64">
        <v>29</v>
      </c>
      <c r="B32" s="68" t="s">
        <v>69</v>
      </c>
      <c r="C32" s="79">
        <v>1</v>
      </c>
      <c r="D32" s="67" t="s">
        <v>161</v>
      </c>
      <c r="E32" s="56"/>
      <c r="F32" s="57">
        <v>0</v>
      </c>
      <c r="G32" s="72">
        <f t="shared" si="0"/>
        <v>0</v>
      </c>
    </row>
    <row r="33" spans="1:7">
      <c r="A33" s="64">
        <v>30</v>
      </c>
      <c r="B33" s="68" t="s">
        <v>70</v>
      </c>
      <c r="C33" s="79">
        <v>1</v>
      </c>
      <c r="D33" s="67" t="s">
        <v>161</v>
      </c>
      <c r="E33" s="56"/>
      <c r="F33" s="57">
        <v>0</v>
      </c>
      <c r="G33" s="72">
        <f t="shared" si="0"/>
        <v>0</v>
      </c>
    </row>
    <row r="34" spans="1:7">
      <c r="A34" s="64">
        <v>31</v>
      </c>
      <c r="B34" s="65" t="s">
        <v>11</v>
      </c>
      <c r="C34" s="79">
        <v>1</v>
      </c>
      <c r="D34" s="67" t="s">
        <v>161</v>
      </c>
      <c r="E34" s="56"/>
      <c r="F34" s="57">
        <v>0</v>
      </c>
      <c r="G34" s="72">
        <f t="shared" si="0"/>
        <v>0</v>
      </c>
    </row>
    <row r="35" spans="1:7">
      <c r="A35" s="64">
        <v>32</v>
      </c>
      <c r="B35" s="68" t="s">
        <v>71</v>
      </c>
      <c r="C35" s="79">
        <v>1</v>
      </c>
      <c r="D35" s="67" t="s">
        <v>161</v>
      </c>
      <c r="E35" s="56"/>
      <c r="F35" s="57">
        <v>0</v>
      </c>
      <c r="G35" s="72">
        <f t="shared" si="0"/>
        <v>0</v>
      </c>
    </row>
    <row r="36" spans="1:7">
      <c r="A36" s="64">
        <v>33</v>
      </c>
      <c r="B36" s="68" t="s">
        <v>72</v>
      </c>
      <c r="C36" s="79">
        <v>1</v>
      </c>
      <c r="D36" s="67" t="s">
        <v>161</v>
      </c>
      <c r="E36" s="56"/>
      <c r="F36" s="57">
        <v>0</v>
      </c>
      <c r="G36" s="72">
        <f t="shared" si="0"/>
        <v>0</v>
      </c>
    </row>
    <row r="37" spans="1:7">
      <c r="A37" s="64">
        <v>34</v>
      </c>
      <c r="B37" s="68" t="s">
        <v>51</v>
      </c>
      <c r="C37" s="79">
        <v>1</v>
      </c>
      <c r="D37" s="67" t="s">
        <v>161</v>
      </c>
      <c r="E37" s="56"/>
      <c r="F37" s="57">
        <v>0</v>
      </c>
      <c r="G37" s="72">
        <f t="shared" si="0"/>
        <v>0</v>
      </c>
    </row>
    <row r="38" spans="1:7">
      <c r="A38" s="64">
        <v>35</v>
      </c>
      <c r="B38" s="65" t="s">
        <v>99</v>
      </c>
      <c r="C38" s="79">
        <v>1</v>
      </c>
      <c r="D38" s="67" t="s">
        <v>161</v>
      </c>
      <c r="E38" s="56"/>
      <c r="F38" s="57">
        <v>0</v>
      </c>
      <c r="G38" s="72">
        <f t="shared" si="0"/>
        <v>0</v>
      </c>
    </row>
    <row r="39" spans="1:7">
      <c r="A39" s="64">
        <v>36</v>
      </c>
      <c r="B39" s="68" t="s">
        <v>73</v>
      </c>
      <c r="C39" s="79">
        <v>2</v>
      </c>
      <c r="D39" s="67" t="s">
        <v>161</v>
      </c>
      <c r="E39" s="56"/>
      <c r="F39" s="57">
        <v>0</v>
      </c>
      <c r="G39" s="72">
        <f t="shared" si="0"/>
        <v>0</v>
      </c>
    </row>
    <row r="40" spans="1:7">
      <c r="A40" s="64">
        <v>37</v>
      </c>
      <c r="B40" s="68" t="s">
        <v>74</v>
      </c>
      <c r="C40" s="79">
        <v>2</v>
      </c>
      <c r="D40" s="67" t="s">
        <v>161</v>
      </c>
      <c r="E40" s="56"/>
      <c r="F40" s="57">
        <v>0</v>
      </c>
      <c r="G40" s="72">
        <f t="shared" si="0"/>
        <v>0</v>
      </c>
    </row>
    <row r="41" spans="1:7">
      <c r="A41" s="64">
        <v>38</v>
      </c>
      <c r="B41" s="68" t="s">
        <v>75</v>
      </c>
      <c r="C41" s="79">
        <v>1</v>
      </c>
      <c r="D41" s="67" t="s">
        <v>161</v>
      </c>
      <c r="E41" s="56"/>
      <c r="F41" s="57">
        <v>0</v>
      </c>
      <c r="G41" s="72">
        <f t="shared" si="0"/>
        <v>0</v>
      </c>
    </row>
    <row r="42" spans="1:7">
      <c r="A42" s="64">
        <v>39</v>
      </c>
      <c r="B42" s="65" t="s">
        <v>148</v>
      </c>
      <c r="C42" s="79">
        <v>2</v>
      </c>
      <c r="D42" s="67" t="s">
        <v>161</v>
      </c>
      <c r="E42" s="56"/>
      <c r="F42" s="57">
        <v>0</v>
      </c>
      <c r="G42" s="72">
        <f t="shared" si="0"/>
        <v>0</v>
      </c>
    </row>
    <row r="43" spans="1:7">
      <c r="A43" s="64">
        <v>40</v>
      </c>
      <c r="B43" s="71" t="s">
        <v>134</v>
      </c>
      <c r="C43" s="79">
        <v>1</v>
      </c>
      <c r="D43" s="67" t="s">
        <v>161</v>
      </c>
      <c r="E43" s="56"/>
      <c r="F43" s="57">
        <v>0</v>
      </c>
      <c r="G43" s="72">
        <f t="shared" si="0"/>
        <v>0</v>
      </c>
    </row>
    <row r="44" spans="1:7">
      <c r="A44" s="64">
        <v>41</v>
      </c>
      <c r="B44" s="68" t="s">
        <v>12</v>
      </c>
      <c r="C44" s="79">
        <v>1</v>
      </c>
      <c r="D44" s="67" t="s">
        <v>161</v>
      </c>
      <c r="E44" s="56"/>
      <c r="F44" s="57">
        <v>0</v>
      </c>
      <c r="G44" s="72">
        <f t="shared" si="0"/>
        <v>0</v>
      </c>
    </row>
    <row r="45" spans="1:7">
      <c r="A45" s="64">
        <v>42</v>
      </c>
      <c r="B45" s="68" t="s">
        <v>52</v>
      </c>
      <c r="C45" s="79">
        <v>1</v>
      </c>
      <c r="D45" s="67" t="s">
        <v>161</v>
      </c>
      <c r="E45" s="56"/>
      <c r="F45" s="57">
        <v>0</v>
      </c>
      <c r="G45" s="72">
        <f t="shared" si="0"/>
        <v>0</v>
      </c>
    </row>
    <row r="46" spans="1:7">
      <c r="A46" s="64">
        <v>43</v>
      </c>
      <c r="B46" s="68" t="s">
        <v>53</v>
      </c>
      <c r="C46" s="79">
        <v>1</v>
      </c>
      <c r="D46" s="67" t="s">
        <v>161</v>
      </c>
      <c r="E46" s="56"/>
      <c r="F46" s="57">
        <v>0</v>
      </c>
      <c r="G46" s="72">
        <f t="shared" si="0"/>
        <v>0</v>
      </c>
    </row>
    <row r="47" spans="1:7">
      <c r="A47" s="64">
        <v>44</v>
      </c>
      <c r="B47" s="65" t="s">
        <v>125</v>
      </c>
      <c r="C47" s="79">
        <v>1</v>
      </c>
      <c r="D47" s="70" t="s">
        <v>161</v>
      </c>
      <c r="E47" s="56"/>
      <c r="F47" s="57">
        <v>0</v>
      </c>
      <c r="G47" s="72">
        <f t="shared" si="0"/>
        <v>0</v>
      </c>
    </row>
    <row r="48" spans="1:7">
      <c r="A48" s="64">
        <v>45</v>
      </c>
      <c r="B48" s="68" t="s">
        <v>46</v>
      </c>
      <c r="C48" s="79">
        <v>1</v>
      </c>
      <c r="D48" s="67" t="s">
        <v>161</v>
      </c>
      <c r="E48" s="56"/>
      <c r="F48" s="57">
        <v>0</v>
      </c>
      <c r="G48" s="72">
        <f t="shared" si="0"/>
        <v>0</v>
      </c>
    </row>
    <row r="49" spans="1:7">
      <c r="A49" s="64">
        <v>46</v>
      </c>
      <c r="B49" s="68" t="s">
        <v>50</v>
      </c>
      <c r="C49" s="79">
        <v>2</v>
      </c>
      <c r="D49" s="67" t="s">
        <v>161</v>
      </c>
      <c r="E49" s="56"/>
      <c r="F49" s="57">
        <v>0</v>
      </c>
      <c r="G49" s="72">
        <f t="shared" si="0"/>
        <v>0</v>
      </c>
    </row>
    <row r="50" spans="1:7">
      <c r="A50" s="64">
        <v>47</v>
      </c>
      <c r="B50" s="68" t="s">
        <v>49</v>
      </c>
      <c r="C50" s="79">
        <v>2</v>
      </c>
      <c r="D50" s="67" t="s">
        <v>161</v>
      </c>
      <c r="E50" s="56"/>
      <c r="F50" s="57">
        <v>0</v>
      </c>
      <c r="G50" s="72">
        <f t="shared" si="0"/>
        <v>0</v>
      </c>
    </row>
    <row r="51" spans="1:7">
      <c r="A51" s="64">
        <v>48</v>
      </c>
      <c r="B51" s="68" t="s">
        <v>114</v>
      </c>
      <c r="C51" s="79">
        <v>1</v>
      </c>
      <c r="D51" s="70" t="s">
        <v>161</v>
      </c>
      <c r="E51" s="56"/>
      <c r="F51" s="57">
        <v>0</v>
      </c>
      <c r="G51" s="72">
        <f t="shared" si="0"/>
        <v>0</v>
      </c>
    </row>
    <row r="52" spans="1:7">
      <c r="A52" s="64">
        <v>49</v>
      </c>
      <c r="B52" s="68" t="s">
        <v>76</v>
      </c>
      <c r="C52" s="79">
        <v>2</v>
      </c>
      <c r="D52" s="67" t="s">
        <v>161</v>
      </c>
      <c r="E52" s="56"/>
      <c r="F52" s="57">
        <v>0</v>
      </c>
      <c r="G52" s="72">
        <f t="shared" si="0"/>
        <v>0</v>
      </c>
    </row>
    <row r="53" spans="1:7">
      <c r="A53" s="64">
        <v>50</v>
      </c>
      <c r="B53" s="68" t="s">
        <v>149</v>
      </c>
      <c r="C53" s="79">
        <v>1</v>
      </c>
      <c r="D53" s="67" t="s">
        <v>161</v>
      </c>
      <c r="E53" s="56"/>
      <c r="F53" s="57">
        <v>0</v>
      </c>
      <c r="G53" s="72">
        <f t="shared" si="0"/>
        <v>0</v>
      </c>
    </row>
    <row r="54" spans="1:7">
      <c r="A54" s="64">
        <v>51</v>
      </c>
      <c r="B54" s="65" t="s">
        <v>150</v>
      </c>
      <c r="C54" s="79">
        <v>1</v>
      </c>
      <c r="D54" s="67" t="s">
        <v>161</v>
      </c>
      <c r="E54" s="56"/>
      <c r="F54" s="57">
        <v>0</v>
      </c>
      <c r="G54" s="72">
        <f t="shared" si="0"/>
        <v>0</v>
      </c>
    </row>
    <row r="55" spans="1:7">
      <c r="A55" s="64">
        <v>52</v>
      </c>
      <c r="B55" s="68" t="s">
        <v>100</v>
      </c>
      <c r="C55" s="79">
        <v>2</v>
      </c>
      <c r="D55" s="67" t="s">
        <v>161</v>
      </c>
      <c r="E55" s="56"/>
      <c r="F55" s="57">
        <v>0</v>
      </c>
      <c r="G55" s="72">
        <f t="shared" si="0"/>
        <v>0</v>
      </c>
    </row>
    <row r="56" spans="1:7">
      <c r="A56" s="64">
        <v>53</v>
      </c>
      <c r="B56" s="65" t="s">
        <v>142</v>
      </c>
      <c r="C56" s="79">
        <v>1</v>
      </c>
      <c r="D56" s="67" t="s">
        <v>161</v>
      </c>
      <c r="E56" s="56"/>
      <c r="F56" s="57">
        <v>0</v>
      </c>
      <c r="G56" s="72">
        <f t="shared" si="0"/>
        <v>0</v>
      </c>
    </row>
    <row r="57" spans="1:7">
      <c r="A57" s="64">
        <v>54</v>
      </c>
      <c r="B57" s="65" t="s">
        <v>131</v>
      </c>
      <c r="C57" s="79">
        <v>1</v>
      </c>
      <c r="D57" s="67" t="s">
        <v>161</v>
      </c>
      <c r="E57" s="56"/>
      <c r="F57" s="57">
        <v>0</v>
      </c>
      <c r="G57" s="72">
        <f t="shared" si="0"/>
        <v>0</v>
      </c>
    </row>
    <row r="58" spans="1:7">
      <c r="A58" s="64">
        <v>55</v>
      </c>
      <c r="B58" s="65" t="s">
        <v>143</v>
      </c>
      <c r="C58" s="79">
        <v>1</v>
      </c>
      <c r="D58" s="67" t="s">
        <v>161</v>
      </c>
      <c r="E58" s="56"/>
      <c r="F58" s="57">
        <v>0</v>
      </c>
      <c r="G58" s="72">
        <f t="shared" si="0"/>
        <v>0</v>
      </c>
    </row>
    <row r="59" spans="1:7">
      <c r="A59" s="64">
        <v>56</v>
      </c>
      <c r="B59" s="68" t="s">
        <v>3</v>
      </c>
      <c r="C59" s="79">
        <v>1</v>
      </c>
      <c r="D59" s="67" t="s">
        <v>161</v>
      </c>
      <c r="E59" s="56"/>
      <c r="F59" s="57">
        <v>0</v>
      </c>
      <c r="G59" s="72">
        <f t="shared" si="0"/>
        <v>0</v>
      </c>
    </row>
    <row r="60" spans="1:7">
      <c r="A60" s="64">
        <v>57</v>
      </c>
      <c r="B60" s="68" t="s">
        <v>151</v>
      </c>
      <c r="C60" s="79">
        <v>1</v>
      </c>
      <c r="D60" s="67" t="s">
        <v>161</v>
      </c>
      <c r="E60" s="56"/>
      <c r="F60" s="57">
        <v>0</v>
      </c>
      <c r="G60" s="72">
        <f t="shared" si="0"/>
        <v>0</v>
      </c>
    </row>
    <row r="61" spans="1:7">
      <c r="A61" s="64">
        <v>58</v>
      </c>
      <c r="B61" s="65" t="s">
        <v>13</v>
      </c>
      <c r="C61" s="79">
        <v>1</v>
      </c>
      <c r="D61" s="67" t="s">
        <v>161</v>
      </c>
      <c r="E61" s="56"/>
      <c r="F61" s="57">
        <v>0</v>
      </c>
      <c r="G61" s="72">
        <f t="shared" si="0"/>
        <v>0</v>
      </c>
    </row>
    <row r="62" spans="1:7">
      <c r="A62" s="64">
        <v>59</v>
      </c>
      <c r="B62" s="68" t="s">
        <v>56</v>
      </c>
      <c r="C62" s="79">
        <v>2</v>
      </c>
      <c r="D62" s="67" t="s">
        <v>161</v>
      </c>
      <c r="E62" s="56"/>
      <c r="F62" s="57">
        <v>0</v>
      </c>
      <c r="G62" s="72">
        <f t="shared" si="0"/>
        <v>0</v>
      </c>
    </row>
    <row r="63" spans="1:7">
      <c r="A63" s="64">
        <v>60</v>
      </c>
      <c r="B63" s="68" t="s">
        <v>14</v>
      </c>
      <c r="C63" s="79">
        <v>1</v>
      </c>
      <c r="D63" s="67" t="s">
        <v>161</v>
      </c>
      <c r="E63" s="56"/>
      <c r="F63" s="57">
        <v>0</v>
      </c>
      <c r="G63" s="72">
        <f t="shared" si="0"/>
        <v>0</v>
      </c>
    </row>
    <row r="64" spans="1:7">
      <c r="A64" s="64">
        <v>61</v>
      </c>
      <c r="B64" s="68" t="s">
        <v>115</v>
      </c>
      <c r="C64" s="79">
        <v>1</v>
      </c>
      <c r="D64" s="70" t="s">
        <v>161</v>
      </c>
      <c r="E64" s="56"/>
      <c r="F64" s="57">
        <v>0</v>
      </c>
      <c r="G64" s="72">
        <f t="shared" si="0"/>
        <v>0</v>
      </c>
    </row>
    <row r="65" spans="1:7">
      <c r="A65" s="64">
        <v>62</v>
      </c>
      <c r="B65" s="68" t="s">
        <v>292</v>
      </c>
      <c r="C65" s="79">
        <v>2</v>
      </c>
      <c r="D65" s="70" t="s">
        <v>161</v>
      </c>
      <c r="E65" s="56"/>
      <c r="F65" s="57">
        <v>0</v>
      </c>
      <c r="G65" s="72">
        <f t="shared" si="0"/>
        <v>0</v>
      </c>
    </row>
    <row r="66" spans="1:7">
      <c r="A66" s="64">
        <v>63</v>
      </c>
      <c r="B66" s="68" t="s">
        <v>293</v>
      </c>
      <c r="C66" s="79">
        <v>2</v>
      </c>
      <c r="D66" s="70" t="s">
        <v>161</v>
      </c>
      <c r="E66" s="56"/>
      <c r="F66" s="57">
        <v>0</v>
      </c>
      <c r="G66" s="72">
        <f t="shared" si="0"/>
        <v>0</v>
      </c>
    </row>
    <row r="67" spans="1:7">
      <c r="A67" s="64">
        <v>64</v>
      </c>
      <c r="B67" s="68" t="s">
        <v>294</v>
      </c>
      <c r="C67" s="79">
        <v>2</v>
      </c>
      <c r="D67" s="70" t="s">
        <v>161</v>
      </c>
      <c r="E67" s="56"/>
      <c r="F67" s="57">
        <v>0</v>
      </c>
      <c r="G67" s="72">
        <f t="shared" si="0"/>
        <v>0</v>
      </c>
    </row>
    <row r="68" spans="1:7">
      <c r="A68" s="64">
        <v>65</v>
      </c>
      <c r="B68" s="68" t="s">
        <v>295</v>
      </c>
      <c r="C68" s="79">
        <v>2</v>
      </c>
      <c r="D68" s="70" t="s">
        <v>161</v>
      </c>
      <c r="E68" s="56"/>
      <c r="F68" s="57">
        <v>0</v>
      </c>
      <c r="G68" s="72">
        <f t="shared" ref="G68:G131" si="1">C68*F68</f>
        <v>0</v>
      </c>
    </row>
    <row r="69" spans="1:7">
      <c r="A69" s="64">
        <v>66</v>
      </c>
      <c r="B69" s="68" t="s">
        <v>296</v>
      </c>
      <c r="C69" s="79">
        <v>2</v>
      </c>
      <c r="D69" s="70" t="s">
        <v>161</v>
      </c>
      <c r="E69" s="56"/>
      <c r="F69" s="57">
        <v>0</v>
      </c>
      <c r="G69" s="72">
        <f t="shared" si="1"/>
        <v>0</v>
      </c>
    </row>
    <row r="70" spans="1:7">
      <c r="A70" s="64">
        <v>67</v>
      </c>
      <c r="B70" s="68" t="s">
        <v>47</v>
      </c>
      <c r="C70" s="79">
        <v>1</v>
      </c>
      <c r="D70" s="67" t="s">
        <v>161</v>
      </c>
      <c r="E70" s="56"/>
      <c r="F70" s="57">
        <v>0</v>
      </c>
      <c r="G70" s="72">
        <f t="shared" si="1"/>
        <v>0</v>
      </c>
    </row>
    <row r="71" spans="1:7">
      <c r="A71" s="64">
        <v>68</v>
      </c>
      <c r="B71" s="68" t="s">
        <v>77</v>
      </c>
      <c r="C71" s="79">
        <v>1</v>
      </c>
      <c r="D71" s="67" t="s">
        <v>161</v>
      </c>
      <c r="E71" s="56"/>
      <c r="F71" s="57">
        <v>0</v>
      </c>
      <c r="G71" s="72">
        <f t="shared" si="1"/>
        <v>0</v>
      </c>
    </row>
    <row r="72" spans="1:7">
      <c r="A72" s="64">
        <v>69</v>
      </c>
      <c r="B72" s="65" t="s">
        <v>15</v>
      </c>
      <c r="C72" s="79">
        <v>1</v>
      </c>
      <c r="D72" s="67" t="s">
        <v>161</v>
      </c>
      <c r="E72" s="56"/>
      <c r="F72" s="57">
        <v>0</v>
      </c>
      <c r="G72" s="72">
        <f t="shared" si="1"/>
        <v>0</v>
      </c>
    </row>
    <row r="73" spans="1:7">
      <c r="A73" s="64">
        <v>70</v>
      </c>
      <c r="B73" s="65" t="s">
        <v>16</v>
      </c>
      <c r="C73" s="79">
        <v>1</v>
      </c>
      <c r="D73" s="67" t="s">
        <v>161</v>
      </c>
      <c r="E73" s="56"/>
      <c r="F73" s="57">
        <v>0</v>
      </c>
      <c r="G73" s="72">
        <f t="shared" si="1"/>
        <v>0</v>
      </c>
    </row>
    <row r="74" spans="1:7">
      <c r="A74" s="64">
        <v>71</v>
      </c>
      <c r="B74" s="68" t="s">
        <v>78</v>
      </c>
      <c r="C74" s="79">
        <v>1</v>
      </c>
      <c r="D74" s="67" t="s">
        <v>161</v>
      </c>
      <c r="E74" s="56"/>
      <c r="F74" s="57">
        <v>0</v>
      </c>
      <c r="G74" s="72">
        <f t="shared" si="1"/>
        <v>0</v>
      </c>
    </row>
    <row r="75" spans="1:7">
      <c r="A75" s="64">
        <v>72</v>
      </c>
      <c r="B75" s="68" t="s">
        <v>101</v>
      </c>
      <c r="C75" s="79">
        <v>3</v>
      </c>
      <c r="D75" s="67" t="s">
        <v>161</v>
      </c>
      <c r="E75" s="56"/>
      <c r="F75" s="57">
        <v>0</v>
      </c>
      <c r="G75" s="72">
        <f t="shared" si="1"/>
        <v>0</v>
      </c>
    </row>
    <row r="76" spans="1:7">
      <c r="A76" s="64">
        <v>73</v>
      </c>
      <c r="B76" s="68" t="s">
        <v>102</v>
      </c>
      <c r="C76" s="79">
        <v>3</v>
      </c>
      <c r="D76" s="67" t="s">
        <v>161</v>
      </c>
      <c r="E76" s="56"/>
      <c r="F76" s="57">
        <v>0</v>
      </c>
      <c r="G76" s="72">
        <f t="shared" si="1"/>
        <v>0</v>
      </c>
    </row>
    <row r="77" spans="1:7">
      <c r="A77" s="64">
        <v>74</v>
      </c>
      <c r="B77" s="68" t="s">
        <v>79</v>
      </c>
      <c r="C77" s="79">
        <v>3</v>
      </c>
      <c r="D77" s="67" t="s">
        <v>161</v>
      </c>
      <c r="E77" s="56"/>
      <c r="F77" s="57">
        <v>0</v>
      </c>
      <c r="G77" s="72">
        <f t="shared" si="1"/>
        <v>0</v>
      </c>
    </row>
    <row r="78" spans="1:7">
      <c r="A78" s="64">
        <v>75</v>
      </c>
      <c r="B78" s="68" t="s">
        <v>80</v>
      </c>
      <c r="C78" s="79">
        <v>3</v>
      </c>
      <c r="D78" s="67" t="s">
        <v>161</v>
      </c>
      <c r="E78" s="56"/>
      <c r="F78" s="57">
        <v>0</v>
      </c>
      <c r="G78" s="72">
        <f t="shared" si="1"/>
        <v>0</v>
      </c>
    </row>
    <row r="79" spans="1:7">
      <c r="A79" s="64">
        <v>76</v>
      </c>
      <c r="B79" s="68" t="s">
        <v>81</v>
      </c>
      <c r="C79" s="79">
        <v>1</v>
      </c>
      <c r="D79" s="67" t="s">
        <v>161</v>
      </c>
      <c r="E79" s="56"/>
      <c r="F79" s="57">
        <v>0</v>
      </c>
      <c r="G79" s="72">
        <f t="shared" si="1"/>
        <v>0</v>
      </c>
    </row>
    <row r="80" spans="1:7">
      <c r="A80" s="64">
        <v>77</v>
      </c>
      <c r="B80" s="68" t="s">
        <v>82</v>
      </c>
      <c r="C80" s="79">
        <v>1</v>
      </c>
      <c r="D80" s="67" t="s">
        <v>161</v>
      </c>
      <c r="E80" s="56"/>
      <c r="F80" s="57">
        <v>0</v>
      </c>
      <c r="G80" s="72">
        <f t="shared" si="1"/>
        <v>0</v>
      </c>
    </row>
    <row r="81" spans="1:7">
      <c r="A81" s="64">
        <v>78</v>
      </c>
      <c r="B81" s="68" t="s">
        <v>83</v>
      </c>
      <c r="C81" s="79">
        <v>1</v>
      </c>
      <c r="D81" s="67" t="s">
        <v>161</v>
      </c>
      <c r="E81" s="56"/>
      <c r="F81" s="57">
        <v>0</v>
      </c>
      <c r="G81" s="72">
        <f t="shared" si="1"/>
        <v>0</v>
      </c>
    </row>
    <row r="82" spans="1:7">
      <c r="A82" s="64">
        <v>79</v>
      </c>
      <c r="B82" s="65" t="s">
        <v>136</v>
      </c>
      <c r="C82" s="79">
        <v>1</v>
      </c>
      <c r="D82" s="67" t="s">
        <v>161</v>
      </c>
      <c r="E82" s="56"/>
      <c r="F82" s="57">
        <v>0</v>
      </c>
      <c r="G82" s="72">
        <f t="shared" si="1"/>
        <v>0</v>
      </c>
    </row>
    <row r="83" spans="1:7">
      <c r="A83" s="64">
        <v>80</v>
      </c>
      <c r="B83" s="68" t="s">
        <v>54</v>
      </c>
      <c r="C83" s="79">
        <v>1</v>
      </c>
      <c r="D83" s="66" t="s">
        <v>48</v>
      </c>
      <c r="E83" s="56"/>
      <c r="F83" s="57">
        <v>0</v>
      </c>
      <c r="G83" s="72">
        <f t="shared" si="1"/>
        <v>0</v>
      </c>
    </row>
    <row r="84" spans="1:7">
      <c r="A84" s="64">
        <v>81</v>
      </c>
      <c r="B84" s="68" t="s">
        <v>41</v>
      </c>
      <c r="C84" s="79">
        <v>1</v>
      </c>
      <c r="D84" s="67" t="s">
        <v>161</v>
      </c>
      <c r="E84" s="56"/>
      <c r="F84" s="57">
        <v>0</v>
      </c>
      <c r="G84" s="72">
        <f t="shared" si="1"/>
        <v>0</v>
      </c>
    </row>
    <row r="85" spans="1:7">
      <c r="A85" s="64">
        <v>82</v>
      </c>
      <c r="B85" s="68" t="s">
        <v>42</v>
      </c>
      <c r="C85" s="79">
        <v>1</v>
      </c>
      <c r="D85" s="67" t="s">
        <v>161</v>
      </c>
      <c r="E85" s="56"/>
      <c r="F85" s="57">
        <v>0</v>
      </c>
      <c r="G85" s="72">
        <f t="shared" si="1"/>
        <v>0</v>
      </c>
    </row>
    <row r="86" spans="1:7">
      <c r="A86" s="64">
        <v>83</v>
      </c>
      <c r="B86" s="68" t="s">
        <v>17</v>
      </c>
      <c r="C86" s="79">
        <v>2</v>
      </c>
      <c r="D86" s="67" t="s">
        <v>161</v>
      </c>
      <c r="E86" s="56"/>
      <c r="F86" s="57">
        <v>0</v>
      </c>
      <c r="G86" s="72">
        <f t="shared" si="1"/>
        <v>0</v>
      </c>
    </row>
    <row r="87" spans="1:7">
      <c r="A87" s="64">
        <v>84</v>
      </c>
      <c r="B87" s="68" t="s">
        <v>18</v>
      </c>
      <c r="C87" s="79">
        <v>2</v>
      </c>
      <c r="D87" s="67" t="s">
        <v>161</v>
      </c>
      <c r="E87" s="56"/>
      <c r="F87" s="57">
        <v>0</v>
      </c>
      <c r="G87" s="72">
        <f t="shared" si="1"/>
        <v>0</v>
      </c>
    </row>
    <row r="88" spans="1:7">
      <c r="A88" s="64">
        <v>85</v>
      </c>
      <c r="B88" s="68" t="s">
        <v>19</v>
      </c>
      <c r="C88" s="79">
        <v>2</v>
      </c>
      <c r="D88" s="67" t="s">
        <v>161</v>
      </c>
      <c r="E88" s="56"/>
      <c r="F88" s="57">
        <v>0</v>
      </c>
      <c r="G88" s="72">
        <f t="shared" si="1"/>
        <v>0</v>
      </c>
    </row>
    <row r="89" spans="1:7">
      <c r="A89" s="64">
        <v>86</v>
      </c>
      <c r="B89" s="68" t="s">
        <v>20</v>
      </c>
      <c r="C89" s="79">
        <v>2</v>
      </c>
      <c r="D89" s="67" t="s">
        <v>161</v>
      </c>
      <c r="E89" s="56"/>
      <c r="F89" s="57">
        <v>0</v>
      </c>
      <c r="G89" s="72">
        <f t="shared" si="1"/>
        <v>0</v>
      </c>
    </row>
    <row r="90" spans="1:7">
      <c r="A90" s="64">
        <v>87</v>
      </c>
      <c r="B90" s="65" t="s">
        <v>21</v>
      </c>
      <c r="C90" s="79">
        <v>2</v>
      </c>
      <c r="D90" s="67" t="s">
        <v>161</v>
      </c>
      <c r="E90" s="56"/>
      <c r="F90" s="57">
        <v>0</v>
      </c>
      <c r="G90" s="72">
        <f t="shared" si="1"/>
        <v>0</v>
      </c>
    </row>
    <row r="91" spans="1:7">
      <c r="A91" s="64">
        <v>88</v>
      </c>
      <c r="B91" s="68" t="s">
        <v>22</v>
      </c>
      <c r="C91" s="79">
        <v>2</v>
      </c>
      <c r="D91" s="67" t="s">
        <v>161</v>
      </c>
      <c r="E91" s="56"/>
      <c r="F91" s="57">
        <v>0</v>
      </c>
      <c r="G91" s="72">
        <f t="shared" si="1"/>
        <v>0</v>
      </c>
    </row>
    <row r="92" spans="1:7">
      <c r="A92" s="64">
        <v>89</v>
      </c>
      <c r="B92" s="68" t="s">
        <v>23</v>
      </c>
      <c r="C92" s="79">
        <v>1</v>
      </c>
      <c r="D92" s="67" t="s">
        <v>161</v>
      </c>
      <c r="E92" s="56"/>
      <c r="F92" s="57">
        <v>0</v>
      </c>
      <c r="G92" s="72">
        <f t="shared" si="1"/>
        <v>0</v>
      </c>
    </row>
    <row r="93" spans="1:7">
      <c r="A93" s="64">
        <v>90</v>
      </c>
      <c r="B93" s="68" t="s">
        <v>24</v>
      </c>
      <c r="C93" s="79">
        <v>1</v>
      </c>
      <c r="D93" s="67" t="s">
        <v>161</v>
      </c>
      <c r="E93" s="56"/>
      <c r="F93" s="57">
        <v>0</v>
      </c>
      <c r="G93" s="72">
        <f t="shared" si="1"/>
        <v>0</v>
      </c>
    </row>
    <row r="94" spans="1:7">
      <c r="A94" s="64">
        <v>91</v>
      </c>
      <c r="B94" s="68" t="s">
        <v>152</v>
      </c>
      <c r="C94" s="79">
        <v>1</v>
      </c>
      <c r="D94" s="67" t="s">
        <v>161</v>
      </c>
      <c r="E94" s="56"/>
      <c r="F94" s="57">
        <v>0</v>
      </c>
      <c r="G94" s="72">
        <f t="shared" si="1"/>
        <v>0</v>
      </c>
    </row>
    <row r="95" spans="1:7">
      <c r="A95" s="64">
        <v>92</v>
      </c>
      <c r="B95" s="68" t="s">
        <v>57</v>
      </c>
      <c r="C95" s="79">
        <v>1</v>
      </c>
      <c r="D95" s="67" t="s">
        <v>161</v>
      </c>
      <c r="E95" s="56"/>
      <c r="F95" s="57">
        <v>0</v>
      </c>
      <c r="G95" s="72">
        <f t="shared" si="1"/>
        <v>0</v>
      </c>
    </row>
    <row r="96" spans="1:7">
      <c r="A96" s="64">
        <v>93</v>
      </c>
      <c r="B96" s="68" t="s">
        <v>58</v>
      </c>
      <c r="C96" s="79">
        <v>2</v>
      </c>
      <c r="D96" s="67" t="s">
        <v>161</v>
      </c>
      <c r="E96" s="56"/>
      <c r="F96" s="57">
        <v>0</v>
      </c>
      <c r="G96" s="72">
        <f t="shared" si="1"/>
        <v>0</v>
      </c>
    </row>
    <row r="97" spans="1:7">
      <c r="A97" s="64">
        <v>94</v>
      </c>
      <c r="B97" s="68" t="s">
        <v>59</v>
      </c>
      <c r="C97" s="79">
        <v>2</v>
      </c>
      <c r="D97" s="67" t="s">
        <v>161</v>
      </c>
      <c r="E97" s="56"/>
      <c r="F97" s="57">
        <v>0</v>
      </c>
      <c r="G97" s="72">
        <f t="shared" si="1"/>
        <v>0</v>
      </c>
    </row>
    <row r="98" spans="1:7">
      <c r="A98" s="64">
        <v>95</v>
      </c>
      <c r="B98" s="68" t="s">
        <v>60</v>
      </c>
      <c r="C98" s="79">
        <v>2</v>
      </c>
      <c r="D98" s="67" t="s">
        <v>161</v>
      </c>
      <c r="E98" s="56"/>
      <c r="F98" s="57">
        <v>0</v>
      </c>
      <c r="G98" s="72">
        <f t="shared" si="1"/>
        <v>0</v>
      </c>
    </row>
    <row r="99" spans="1:7">
      <c r="A99" s="64">
        <v>96</v>
      </c>
      <c r="B99" s="68" t="s">
        <v>61</v>
      </c>
      <c r="C99" s="79">
        <v>2</v>
      </c>
      <c r="D99" s="67" t="s">
        <v>161</v>
      </c>
      <c r="E99" s="56"/>
      <c r="F99" s="57">
        <v>0</v>
      </c>
      <c r="G99" s="72">
        <f t="shared" si="1"/>
        <v>0</v>
      </c>
    </row>
    <row r="100" spans="1:7">
      <c r="A100" s="64">
        <v>97</v>
      </c>
      <c r="B100" s="65" t="s">
        <v>25</v>
      </c>
      <c r="C100" s="79">
        <v>1</v>
      </c>
      <c r="D100" s="67" t="s">
        <v>161</v>
      </c>
      <c r="E100" s="56"/>
      <c r="F100" s="57">
        <v>0</v>
      </c>
      <c r="G100" s="72">
        <f t="shared" si="1"/>
        <v>0</v>
      </c>
    </row>
    <row r="101" spans="1:7">
      <c r="A101" s="64">
        <v>98</v>
      </c>
      <c r="B101" s="68" t="s">
        <v>43</v>
      </c>
      <c r="C101" s="79">
        <v>4</v>
      </c>
      <c r="D101" s="67" t="s">
        <v>161</v>
      </c>
      <c r="E101" s="56"/>
      <c r="F101" s="57">
        <v>0</v>
      </c>
      <c r="G101" s="72">
        <f t="shared" si="1"/>
        <v>0</v>
      </c>
    </row>
    <row r="102" spans="1:7">
      <c r="A102" s="64">
        <v>99</v>
      </c>
      <c r="B102" s="68" t="s">
        <v>120</v>
      </c>
      <c r="C102" s="79">
        <v>1</v>
      </c>
      <c r="D102" s="70" t="s">
        <v>161</v>
      </c>
      <c r="E102" s="56"/>
      <c r="F102" s="57">
        <v>0</v>
      </c>
      <c r="G102" s="72">
        <f t="shared" si="1"/>
        <v>0</v>
      </c>
    </row>
    <row r="103" spans="1:7">
      <c r="A103" s="64">
        <v>100</v>
      </c>
      <c r="B103" s="68" t="s">
        <v>144</v>
      </c>
      <c r="C103" s="79">
        <v>1</v>
      </c>
      <c r="D103" s="67" t="s">
        <v>161</v>
      </c>
      <c r="E103" s="56"/>
      <c r="F103" s="57">
        <v>0</v>
      </c>
      <c r="G103" s="72">
        <f t="shared" si="1"/>
        <v>0</v>
      </c>
    </row>
    <row r="104" spans="1:7">
      <c r="A104" s="64">
        <v>101</v>
      </c>
      <c r="B104" s="68" t="s">
        <v>121</v>
      </c>
      <c r="C104" s="79">
        <v>1</v>
      </c>
      <c r="D104" s="70" t="s">
        <v>161</v>
      </c>
      <c r="E104" s="56"/>
      <c r="F104" s="57">
        <v>0</v>
      </c>
      <c r="G104" s="72">
        <f t="shared" si="1"/>
        <v>0</v>
      </c>
    </row>
    <row r="105" spans="1:7">
      <c r="A105" s="64">
        <v>102</v>
      </c>
      <c r="B105" s="68" t="s">
        <v>44</v>
      </c>
      <c r="C105" s="79">
        <v>2</v>
      </c>
      <c r="D105" s="67" t="s">
        <v>161</v>
      </c>
      <c r="E105" s="56"/>
      <c r="F105" s="57">
        <v>0</v>
      </c>
      <c r="G105" s="72">
        <f t="shared" si="1"/>
        <v>0</v>
      </c>
    </row>
    <row r="106" spans="1:7">
      <c r="A106" s="64">
        <v>103</v>
      </c>
      <c r="B106" s="68" t="s">
        <v>153</v>
      </c>
      <c r="C106" s="79">
        <v>3</v>
      </c>
      <c r="D106" s="67" t="s">
        <v>161</v>
      </c>
      <c r="E106" s="56"/>
      <c r="F106" s="57">
        <v>0</v>
      </c>
      <c r="G106" s="72">
        <f t="shared" si="1"/>
        <v>0</v>
      </c>
    </row>
    <row r="107" spans="1:7">
      <c r="A107" s="64">
        <v>104</v>
      </c>
      <c r="B107" s="68" t="s">
        <v>103</v>
      </c>
      <c r="C107" s="79">
        <v>8</v>
      </c>
      <c r="D107" s="67" t="s">
        <v>161</v>
      </c>
      <c r="E107" s="56"/>
      <c r="F107" s="57">
        <v>0</v>
      </c>
      <c r="G107" s="72">
        <f t="shared" si="1"/>
        <v>0</v>
      </c>
    </row>
    <row r="108" spans="1:7">
      <c r="A108" s="64">
        <v>105</v>
      </c>
      <c r="B108" s="68" t="s">
        <v>298</v>
      </c>
      <c r="C108" s="79">
        <v>2</v>
      </c>
      <c r="D108" s="67" t="s">
        <v>161</v>
      </c>
      <c r="E108" s="56"/>
      <c r="F108" s="57">
        <v>0</v>
      </c>
      <c r="G108" s="72">
        <f t="shared" si="1"/>
        <v>0</v>
      </c>
    </row>
    <row r="109" spans="1:7">
      <c r="A109" s="64">
        <v>106</v>
      </c>
      <c r="B109" s="68" t="s">
        <v>84</v>
      </c>
      <c r="C109" s="79">
        <v>3</v>
      </c>
      <c r="D109" s="67" t="s">
        <v>161</v>
      </c>
      <c r="E109" s="56"/>
      <c r="F109" s="57">
        <v>0</v>
      </c>
      <c r="G109" s="72">
        <f t="shared" si="1"/>
        <v>0</v>
      </c>
    </row>
    <row r="110" spans="1:7">
      <c r="A110" s="64">
        <v>107</v>
      </c>
      <c r="B110" s="68" t="s">
        <v>26</v>
      </c>
      <c r="C110" s="79">
        <v>1</v>
      </c>
      <c r="D110" s="67" t="s">
        <v>161</v>
      </c>
      <c r="E110" s="56"/>
      <c r="F110" s="57">
        <v>0</v>
      </c>
      <c r="G110" s="72">
        <f t="shared" si="1"/>
        <v>0</v>
      </c>
    </row>
    <row r="111" spans="1:7">
      <c r="A111" s="64">
        <v>108</v>
      </c>
      <c r="B111" s="65" t="s">
        <v>126</v>
      </c>
      <c r="C111" s="79">
        <v>2</v>
      </c>
      <c r="D111" s="70" t="s">
        <v>161</v>
      </c>
      <c r="E111" s="56"/>
      <c r="F111" s="57">
        <v>0</v>
      </c>
      <c r="G111" s="72">
        <f t="shared" si="1"/>
        <v>0</v>
      </c>
    </row>
    <row r="112" spans="1:7">
      <c r="A112" s="64">
        <v>109</v>
      </c>
      <c r="B112" s="68" t="s">
        <v>104</v>
      </c>
      <c r="C112" s="79">
        <v>8</v>
      </c>
      <c r="D112" s="67" t="s">
        <v>161</v>
      </c>
      <c r="E112" s="56"/>
      <c r="F112" s="57">
        <v>0</v>
      </c>
      <c r="G112" s="72">
        <f t="shared" si="1"/>
        <v>0</v>
      </c>
    </row>
    <row r="113" spans="1:7">
      <c r="A113" s="64">
        <v>110</v>
      </c>
      <c r="B113" s="68" t="s">
        <v>9</v>
      </c>
      <c r="C113" s="79">
        <v>1</v>
      </c>
      <c r="D113" s="67" t="s">
        <v>161</v>
      </c>
      <c r="E113" s="56"/>
      <c r="F113" s="57">
        <v>0</v>
      </c>
      <c r="G113" s="72">
        <f t="shared" si="1"/>
        <v>0</v>
      </c>
    </row>
    <row r="114" spans="1:7">
      <c r="A114" s="64">
        <v>111</v>
      </c>
      <c r="B114" s="65" t="s">
        <v>4</v>
      </c>
      <c r="C114" s="79">
        <v>1</v>
      </c>
      <c r="D114" s="67" t="s">
        <v>161</v>
      </c>
      <c r="E114" s="56"/>
      <c r="F114" s="57">
        <v>0</v>
      </c>
      <c r="G114" s="72">
        <f t="shared" si="1"/>
        <v>0</v>
      </c>
    </row>
    <row r="115" spans="1:7">
      <c r="A115" s="64">
        <v>112</v>
      </c>
      <c r="B115" s="68" t="s">
        <v>85</v>
      </c>
      <c r="C115" s="79">
        <v>38</v>
      </c>
      <c r="D115" s="67" t="s">
        <v>161</v>
      </c>
      <c r="E115" s="56"/>
      <c r="F115" s="57">
        <v>0</v>
      </c>
      <c r="G115" s="72">
        <f t="shared" si="1"/>
        <v>0</v>
      </c>
    </row>
    <row r="116" spans="1:7">
      <c r="A116" s="64">
        <v>113</v>
      </c>
      <c r="B116" s="65" t="s">
        <v>132</v>
      </c>
      <c r="C116" s="79">
        <v>1</v>
      </c>
      <c r="D116" s="67" t="s">
        <v>161</v>
      </c>
      <c r="E116" s="56"/>
      <c r="F116" s="57">
        <v>0</v>
      </c>
      <c r="G116" s="72">
        <f t="shared" si="1"/>
        <v>0</v>
      </c>
    </row>
    <row r="117" spans="1:7">
      <c r="A117" s="64">
        <v>114</v>
      </c>
      <c r="B117" s="65" t="s">
        <v>27</v>
      </c>
      <c r="C117" s="79">
        <v>1</v>
      </c>
      <c r="D117" s="67" t="s">
        <v>161</v>
      </c>
      <c r="E117" s="56"/>
      <c r="F117" s="57">
        <v>0</v>
      </c>
      <c r="G117" s="72">
        <f t="shared" si="1"/>
        <v>0</v>
      </c>
    </row>
    <row r="118" spans="1:7">
      <c r="A118" s="64">
        <v>115</v>
      </c>
      <c r="B118" s="68" t="s">
        <v>28</v>
      </c>
      <c r="C118" s="79">
        <v>1</v>
      </c>
      <c r="D118" s="67" t="s">
        <v>161</v>
      </c>
      <c r="E118" s="56"/>
      <c r="F118" s="57">
        <v>0</v>
      </c>
      <c r="G118" s="72">
        <f t="shared" si="1"/>
        <v>0</v>
      </c>
    </row>
    <row r="119" spans="1:7">
      <c r="A119" s="64">
        <v>116</v>
      </c>
      <c r="B119" s="68" t="s">
        <v>29</v>
      </c>
      <c r="C119" s="79">
        <v>1</v>
      </c>
      <c r="D119" s="67" t="s">
        <v>161</v>
      </c>
      <c r="E119" s="56"/>
      <c r="F119" s="57">
        <v>0</v>
      </c>
      <c r="G119" s="72">
        <f t="shared" si="1"/>
        <v>0</v>
      </c>
    </row>
    <row r="120" spans="1:7">
      <c r="A120" s="64">
        <v>117</v>
      </c>
      <c r="B120" s="65" t="s">
        <v>133</v>
      </c>
      <c r="C120" s="79">
        <v>1</v>
      </c>
      <c r="D120" s="67" t="s">
        <v>161</v>
      </c>
      <c r="E120" s="56"/>
      <c r="F120" s="57">
        <v>0</v>
      </c>
      <c r="G120" s="72">
        <f t="shared" si="1"/>
        <v>0</v>
      </c>
    </row>
    <row r="121" spans="1:7">
      <c r="A121" s="64">
        <v>118</v>
      </c>
      <c r="B121" s="68" t="s">
        <v>30</v>
      </c>
      <c r="C121" s="79">
        <v>1</v>
      </c>
      <c r="D121" s="67" t="s">
        <v>161</v>
      </c>
      <c r="E121" s="56"/>
      <c r="F121" s="57">
        <v>0</v>
      </c>
      <c r="G121" s="72">
        <f t="shared" si="1"/>
        <v>0</v>
      </c>
    </row>
    <row r="122" spans="1:7">
      <c r="A122" s="64">
        <v>119</v>
      </c>
      <c r="B122" s="68" t="s">
        <v>31</v>
      </c>
      <c r="C122" s="79">
        <v>1</v>
      </c>
      <c r="D122" s="67" t="s">
        <v>161</v>
      </c>
      <c r="E122" s="56"/>
      <c r="F122" s="57">
        <v>0</v>
      </c>
      <c r="G122" s="72">
        <f t="shared" si="1"/>
        <v>0</v>
      </c>
    </row>
    <row r="123" spans="1:7">
      <c r="A123" s="64">
        <v>120</v>
      </c>
      <c r="B123" s="68" t="s">
        <v>105</v>
      </c>
      <c r="C123" s="79">
        <v>3</v>
      </c>
      <c r="D123" s="67" t="s">
        <v>161</v>
      </c>
      <c r="E123" s="56"/>
      <c r="F123" s="57">
        <v>0</v>
      </c>
      <c r="G123" s="72">
        <f t="shared" si="1"/>
        <v>0</v>
      </c>
    </row>
    <row r="124" spans="1:7">
      <c r="A124" s="64">
        <v>121</v>
      </c>
      <c r="B124" s="68" t="s">
        <v>86</v>
      </c>
      <c r="C124" s="79">
        <v>1</v>
      </c>
      <c r="D124" s="67" t="s">
        <v>161</v>
      </c>
      <c r="E124" s="56"/>
      <c r="F124" s="57">
        <v>0</v>
      </c>
      <c r="G124" s="72">
        <f t="shared" si="1"/>
        <v>0</v>
      </c>
    </row>
    <row r="125" spans="1:7">
      <c r="A125" s="64">
        <v>122</v>
      </c>
      <c r="B125" s="68" t="s">
        <v>87</v>
      </c>
      <c r="C125" s="79">
        <v>6</v>
      </c>
      <c r="D125" s="67" t="s">
        <v>161</v>
      </c>
      <c r="E125" s="56"/>
      <c r="F125" s="57">
        <v>0</v>
      </c>
      <c r="G125" s="72">
        <f t="shared" si="1"/>
        <v>0</v>
      </c>
    </row>
    <row r="126" spans="1:7">
      <c r="A126" s="64">
        <v>123</v>
      </c>
      <c r="B126" s="68" t="s">
        <v>88</v>
      </c>
      <c r="C126" s="79">
        <v>1</v>
      </c>
      <c r="D126" s="67" t="s">
        <v>161</v>
      </c>
      <c r="E126" s="56"/>
      <c r="F126" s="57">
        <v>0</v>
      </c>
      <c r="G126" s="72">
        <f t="shared" si="1"/>
        <v>0</v>
      </c>
    </row>
    <row r="127" spans="1:7">
      <c r="A127" s="64">
        <v>124</v>
      </c>
      <c r="B127" s="68" t="s">
        <v>89</v>
      </c>
      <c r="C127" s="79">
        <v>6</v>
      </c>
      <c r="D127" s="67" t="s">
        <v>161</v>
      </c>
      <c r="E127" s="56"/>
      <c r="F127" s="57">
        <v>0</v>
      </c>
      <c r="G127" s="72">
        <f t="shared" si="1"/>
        <v>0</v>
      </c>
    </row>
    <row r="128" spans="1:7">
      <c r="A128" s="64">
        <v>125</v>
      </c>
      <c r="B128" s="68" t="s">
        <v>90</v>
      </c>
      <c r="C128" s="79">
        <v>1</v>
      </c>
      <c r="D128" s="67" t="s">
        <v>161</v>
      </c>
      <c r="E128" s="56"/>
      <c r="F128" s="57">
        <v>0</v>
      </c>
      <c r="G128" s="72">
        <f t="shared" si="1"/>
        <v>0</v>
      </c>
    </row>
    <row r="129" spans="1:7">
      <c r="A129" s="64">
        <v>126</v>
      </c>
      <c r="B129" s="68" t="s">
        <v>122</v>
      </c>
      <c r="C129" s="79">
        <v>1</v>
      </c>
      <c r="D129" s="70" t="s">
        <v>161</v>
      </c>
      <c r="E129" s="56"/>
      <c r="F129" s="57">
        <v>0</v>
      </c>
      <c r="G129" s="72">
        <f t="shared" si="1"/>
        <v>0</v>
      </c>
    </row>
    <row r="130" spans="1:7">
      <c r="A130" s="64">
        <v>127</v>
      </c>
      <c r="B130" s="68" t="s">
        <v>45</v>
      </c>
      <c r="C130" s="79">
        <v>1</v>
      </c>
      <c r="D130" s="67" t="s">
        <v>161</v>
      </c>
      <c r="E130" s="56"/>
      <c r="F130" s="57">
        <v>0</v>
      </c>
      <c r="G130" s="72">
        <f t="shared" si="1"/>
        <v>0</v>
      </c>
    </row>
    <row r="131" spans="1:7">
      <c r="A131" s="64">
        <v>128</v>
      </c>
      <c r="B131" s="68" t="s">
        <v>55</v>
      </c>
      <c r="C131" s="79">
        <v>1</v>
      </c>
      <c r="D131" s="67" t="s">
        <v>161</v>
      </c>
      <c r="E131" s="56"/>
      <c r="F131" s="57">
        <v>0</v>
      </c>
      <c r="G131" s="72">
        <f t="shared" si="1"/>
        <v>0</v>
      </c>
    </row>
    <row r="132" spans="1:7">
      <c r="A132" s="64">
        <v>129</v>
      </c>
      <c r="B132" s="68" t="s">
        <v>91</v>
      </c>
      <c r="C132" s="79">
        <v>1</v>
      </c>
      <c r="D132" s="67" t="s">
        <v>161</v>
      </c>
      <c r="E132" s="56"/>
      <c r="F132" s="57">
        <v>0</v>
      </c>
      <c r="G132" s="72">
        <f t="shared" ref="G132:G161" si="2">C132*F132</f>
        <v>0</v>
      </c>
    </row>
    <row r="133" spans="1:7">
      <c r="A133" s="64">
        <v>130</v>
      </c>
      <c r="B133" s="68" t="s">
        <v>154</v>
      </c>
      <c r="C133" s="79">
        <v>1</v>
      </c>
      <c r="D133" s="67" t="s">
        <v>161</v>
      </c>
      <c r="E133" s="56"/>
      <c r="F133" s="57">
        <v>0</v>
      </c>
      <c r="G133" s="72">
        <f t="shared" si="2"/>
        <v>0</v>
      </c>
    </row>
    <row r="134" spans="1:7">
      <c r="A134" s="64">
        <v>131</v>
      </c>
      <c r="B134" s="68" t="s">
        <v>155</v>
      </c>
      <c r="C134" s="79">
        <v>1</v>
      </c>
      <c r="D134" s="67" t="s">
        <v>161</v>
      </c>
      <c r="E134" s="56"/>
      <c r="F134" s="57">
        <v>0</v>
      </c>
      <c r="G134" s="72">
        <f t="shared" si="2"/>
        <v>0</v>
      </c>
    </row>
    <row r="135" spans="1:7">
      <c r="A135" s="64">
        <v>132</v>
      </c>
      <c r="B135" s="68" t="s">
        <v>156</v>
      </c>
      <c r="C135" s="79">
        <v>2</v>
      </c>
      <c r="D135" s="67" t="s">
        <v>161</v>
      </c>
      <c r="E135" s="56"/>
      <c r="F135" s="57">
        <v>0</v>
      </c>
      <c r="G135" s="72">
        <f t="shared" si="2"/>
        <v>0</v>
      </c>
    </row>
    <row r="136" spans="1:7">
      <c r="A136" s="64">
        <v>133</v>
      </c>
      <c r="B136" s="68" t="s">
        <v>157</v>
      </c>
      <c r="C136" s="79">
        <v>1</v>
      </c>
      <c r="D136" s="67" t="s">
        <v>161</v>
      </c>
      <c r="E136" s="56"/>
      <c r="F136" s="57">
        <v>0</v>
      </c>
      <c r="G136" s="72">
        <f t="shared" si="2"/>
        <v>0</v>
      </c>
    </row>
    <row r="137" spans="1:7">
      <c r="A137" s="64">
        <v>134</v>
      </c>
      <c r="B137" s="68" t="s">
        <v>158</v>
      </c>
      <c r="C137" s="79">
        <v>1</v>
      </c>
      <c r="D137" s="67" t="s">
        <v>161</v>
      </c>
      <c r="E137" s="56"/>
      <c r="F137" s="57">
        <v>0</v>
      </c>
      <c r="G137" s="72">
        <f t="shared" si="2"/>
        <v>0</v>
      </c>
    </row>
    <row r="138" spans="1:7">
      <c r="A138" s="64">
        <v>135</v>
      </c>
      <c r="B138" s="65" t="s">
        <v>32</v>
      </c>
      <c r="C138" s="79">
        <v>1</v>
      </c>
      <c r="D138" s="67" t="s">
        <v>161</v>
      </c>
      <c r="E138" s="56"/>
      <c r="F138" s="57">
        <v>0</v>
      </c>
      <c r="G138" s="72">
        <f t="shared" si="2"/>
        <v>0</v>
      </c>
    </row>
    <row r="139" spans="1:7">
      <c r="A139" s="64">
        <v>136</v>
      </c>
      <c r="B139" s="68" t="s">
        <v>33</v>
      </c>
      <c r="C139" s="79">
        <v>1</v>
      </c>
      <c r="D139" s="67" t="s">
        <v>161</v>
      </c>
      <c r="E139" s="56"/>
      <c r="F139" s="57">
        <v>0</v>
      </c>
      <c r="G139" s="72">
        <f t="shared" si="2"/>
        <v>0</v>
      </c>
    </row>
    <row r="140" spans="1:7">
      <c r="A140" s="64">
        <v>137</v>
      </c>
      <c r="B140" s="65" t="s">
        <v>34</v>
      </c>
      <c r="C140" s="79">
        <v>1</v>
      </c>
      <c r="D140" s="67" t="s">
        <v>161</v>
      </c>
      <c r="E140" s="56"/>
      <c r="F140" s="57">
        <v>0</v>
      </c>
      <c r="G140" s="72">
        <f t="shared" si="2"/>
        <v>0</v>
      </c>
    </row>
    <row r="141" spans="1:7">
      <c r="A141" s="64">
        <v>138</v>
      </c>
      <c r="B141" s="65" t="s">
        <v>137</v>
      </c>
      <c r="C141" s="79">
        <v>1</v>
      </c>
      <c r="D141" s="67" t="s">
        <v>161</v>
      </c>
      <c r="E141" s="56"/>
      <c r="F141" s="57">
        <v>0</v>
      </c>
      <c r="G141" s="72">
        <f t="shared" si="2"/>
        <v>0</v>
      </c>
    </row>
    <row r="142" spans="1:7">
      <c r="A142" s="64">
        <v>139</v>
      </c>
      <c r="B142" s="65" t="s">
        <v>138</v>
      </c>
      <c r="C142" s="79">
        <v>1</v>
      </c>
      <c r="D142" s="67" t="s">
        <v>161</v>
      </c>
      <c r="E142" s="56"/>
      <c r="F142" s="57">
        <v>0</v>
      </c>
      <c r="G142" s="72">
        <f t="shared" si="2"/>
        <v>0</v>
      </c>
    </row>
    <row r="143" spans="1:7">
      <c r="A143" s="64">
        <v>140</v>
      </c>
      <c r="B143" s="68" t="s">
        <v>92</v>
      </c>
      <c r="C143" s="79">
        <v>2</v>
      </c>
      <c r="D143" s="67" t="s">
        <v>161</v>
      </c>
      <c r="E143" s="56"/>
      <c r="F143" s="57">
        <v>0</v>
      </c>
      <c r="G143" s="72">
        <f t="shared" si="2"/>
        <v>0</v>
      </c>
    </row>
    <row r="144" spans="1:7">
      <c r="A144" s="64">
        <v>141</v>
      </c>
      <c r="B144" s="68" t="s">
        <v>106</v>
      </c>
      <c r="C144" s="79">
        <v>1</v>
      </c>
      <c r="D144" s="67" t="s">
        <v>161</v>
      </c>
      <c r="E144" s="56"/>
      <c r="F144" s="57">
        <v>0</v>
      </c>
      <c r="G144" s="72">
        <f t="shared" si="2"/>
        <v>0</v>
      </c>
    </row>
    <row r="145" spans="1:7">
      <c r="A145" s="64">
        <v>142</v>
      </c>
      <c r="B145" s="68" t="s">
        <v>107</v>
      </c>
      <c r="C145" s="79">
        <v>1</v>
      </c>
      <c r="D145" s="67" t="s">
        <v>161</v>
      </c>
      <c r="E145" s="56"/>
      <c r="F145" s="57">
        <v>0</v>
      </c>
      <c r="G145" s="72">
        <f t="shared" si="2"/>
        <v>0</v>
      </c>
    </row>
    <row r="146" spans="1:7">
      <c r="A146" s="64">
        <v>143</v>
      </c>
      <c r="B146" s="68" t="s">
        <v>93</v>
      </c>
      <c r="C146" s="79">
        <v>1</v>
      </c>
      <c r="D146" s="67" t="s">
        <v>161</v>
      </c>
      <c r="E146" s="56"/>
      <c r="F146" s="57">
        <v>0</v>
      </c>
      <c r="G146" s="72">
        <f t="shared" si="2"/>
        <v>0</v>
      </c>
    </row>
    <row r="147" spans="1:7">
      <c r="A147" s="64">
        <v>144</v>
      </c>
      <c r="B147" s="68" t="s">
        <v>123</v>
      </c>
      <c r="C147" s="79">
        <v>1</v>
      </c>
      <c r="D147" s="70" t="s">
        <v>161</v>
      </c>
      <c r="E147" s="56"/>
      <c r="F147" s="57">
        <v>0</v>
      </c>
      <c r="G147" s="72">
        <f t="shared" si="2"/>
        <v>0</v>
      </c>
    </row>
    <row r="148" spans="1:7">
      <c r="A148" s="64">
        <v>145</v>
      </c>
      <c r="B148" s="68" t="s">
        <v>108</v>
      </c>
      <c r="C148" s="79">
        <v>2</v>
      </c>
      <c r="D148" s="67" t="s">
        <v>161</v>
      </c>
      <c r="E148" s="56"/>
      <c r="F148" s="57">
        <v>0</v>
      </c>
      <c r="G148" s="72">
        <f t="shared" si="2"/>
        <v>0</v>
      </c>
    </row>
    <row r="149" spans="1:7">
      <c r="A149" s="64">
        <v>146</v>
      </c>
      <c r="B149" s="68" t="s">
        <v>109</v>
      </c>
      <c r="C149" s="79">
        <v>2</v>
      </c>
      <c r="D149" s="67" t="s">
        <v>161</v>
      </c>
      <c r="E149" s="56"/>
      <c r="F149" s="57">
        <v>0</v>
      </c>
      <c r="G149" s="72">
        <f t="shared" si="2"/>
        <v>0</v>
      </c>
    </row>
    <row r="150" spans="1:7">
      <c r="A150" s="64">
        <v>147</v>
      </c>
      <c r="B150" s="65" t="s">
        <v>5</v>
      </c>
      <c r="C150" s="79">
        <v>1</v>
      </c>
      <c r="D150" s="67" t="s">
        <v>161</v>
      </c>
      <c r="E150" s="56"/>
      <c r="F150" s="57">
        <v>0</v>
      </c>
      <c r="G150" s="72">
        <f t="shared" si="2"/>
        <v>0</v>
      </c>
    </row>
    <row r="151" spans="1:7">
      <c r="A151" s="64">
        <v>148</v>
      </c>
      <c r="B151" s="68" t="s">
        <v>6</v>
      </c>
      <c r="C151" s="79">
        <v>1</v>
      </c>
      <c r="D151" s="67" t="s">
        <v>161</v>
      </c>
      <c r="E151" s="56"/>
      <c r="F151" s="57">
        <v>0</v>
      </c>
      <c r="G151" s="72">
        <f t="shared" si="2"/>
        <v>0</v>
      </c>
    </row>
    <row r="152" spans="1:7">
      <c r="A152" s="64">
        <v>149</v>
      </c>
      <c r="B152" s="68" t="s">
        <v>127</v>
      </c>
      <c r="C152" s="79">
        <v>1</v>
      </c>
      <c r="D152" s="70" t="s">
        <v>161</v>
      </c>
      <c r="E152" s="56"/>
      <c r="F152" s="57">
        <v>0</v>
      </c>
      <c r="G152" s="72">
        <f t="shared" si="2"/>
        <v>0</v>
      </c>
    </row>
    <row r="153" spans="1:7">
      <c r="A153" s="64">
        <v>150</v>
      </c>
      <c r="B153" s="68" t="s">
        <v>35</v>
      </c>
      <c r="C153" s="79">
        <v>1</v>
      </c>
      <c r="D153" s="67" t="s">
        <v>161</v>
      </c>
      <c r="E153" s="56"/>
      <c r="F153" s="57">
        <v>0</v>
      </c>
      <c r="G153" s="72">
        <f t="shared" si="2"/>
        <v>0</v>
      </c>
    </row>
    <row r="154" spans="1:7">
      <c r="A154" s="64">
        <v>151</v>
      </c>
      <c r="B154" s="65" t="s">
        <v>110</v>
      </c>
      <c r="C154" s="79">
        <v>1</v>
      </c>
      <c r="D154" s="67" t="s">
        <v>161</v>
      </c>
      <c r="E154" s="56"/>
      <c r="F154" s="57">
        <v>0</v>
      </c>
      <c r="G154" s="72">
        <f t="shared" si="2"/>
        <v>0</v>
      </c>
    </row>
    <row r="155" spans="1:7">
      <c r="A155" s="64">
        <v>152</v>
      </c>
      <c r="B155" s="68" t="s">
        <v>94</v>
      </c>
      <c r="C155" s="79">
        <v>3</v>
      </c>
      <c r="D155" s="67" t="s">
        <v>161</v>
      </c>
      <c r="E155" s="56"/>
      <c r="F155" s="57">
        <v>0</v>
      </c>
      <c r="G155" s="72">
        <f t="shared" si="2"/>
        <v>0</v>
      </c>
    </row>
    <row r="156" spans="1:7">
      <c r="A156" s="64">
        <v>153</v>
      </c>
      <c r="B156" s="68" t="s">
        <v>95</v>
      </c>
      <c r="C156" s="79">
        <v>3</v>
      </c>
      <c r="D156" s="67" t="s">
        <v>161</v>
      </c>
      <c r="E156" s="56"/>
      <c r="F156" s="57">
        <v>0</v>
      </c>
      <c r="G156" s="72">
        <f t="shared" si="2"/>
        <v>0</v>
      </c>
    </row>
    <row r="157" spans="1:7">
      <c r="A157" s="64">
        <v>154</v>
      </c>
      <c r="B157" s="68" t="s">
        <v>299</v>
      </c>
      <c r="C157" s="79">
        <v>1</v>
      </c>
      <c r="D157" s="67" t="s">
        <v>161</v>
      </c>
      <c r="E157" s="56"/>
      <c r="F157" s="57">
        <v>0</v>
      </c>
      <c r="G157" s="72">
        <f t="shared" si="2"/>
        <v>0</v>
      </c>
    </row>
    <row r="158" spans="1:7">
      <c r="A158" s="64">
        <v>155</v>
      </c>
      <c r="B158" s="68" t="s">
        <v>96</v>
      </c>
      <c r="C158" s="79">
        <v>1</v>
      </c>
      <c r="D158" s="67" t="s">
        <v>161</v>
      </c>
      <c r="E158" s="56"/>
      <c r="F158" s="57">
        <v>0</v>
      </c>
      <c r="G158" s="72">
        <f t="shared" si="2"/>
        <v>0</v>
      </c>
    </row>
    <row r="159" spans="1:7">
      <c r="A159" s="64">
        <v>156</v>
      </c>
      <c r="B159" s="68" t="s">
        <v>7</v>
      </c>
      <c r="C159" s="79">
        <v>3</v>
      </c>
      <c r="D159" s="67" t="s">
        <v>161</v>
      </c>
      <c r="E159" s="56"/>
      <c r="F159" s="57">
        <v>0</v>
      </c>
      <c r="G159" s="72">
        <f t="shared" si="2"/>
        <v>0</v>
      </c>
    </row>
    <row r="160" spans="1:7">
      <c r="A160" s="64">
        <v>157</v>
      </c>
      <c r="B160" s="65" t="s">
        <v>8</v>
      </c>
      <c r="C160" s="79">
        <v>1</v>
      </c>
      <c r="D160" s="67" t="s">
        <v>161</v>
      </c>
      <c r="E160" s="56"/>
      <c r="F160" s="57">
        <v>0</v>
      </c>
      <c r="G160" s="72">
        <f t="shared" si="2"/>
        <v>0</v>
      </c>
    </row>
    <row r="161" spans="1:7">
      <c r="A161" s="64">
        <v>158</v>
      </c>
      <c r="B161" s="68" t="s">
        <v>145</v>
      </c>
      <c r="C161" s="79">
        <v>1</v>
      </c>
      <c r="D161" s="67" t="s">
        <v>161</v>
      </c>
      <c r="E161" s="56"/>
      <c r="F161" s="57">
        <v>0</v>
      </c>
      <c r="G161" s="72">
        <f t="shared" si="2"/>
        <v>0</v>
      </c>
    </row>
    <row r="162" spans="1:7">
      <c r="A162" s="187" t="s">
        <v>160</v>
      </c>
      <c r="B162" s="188"/>
      <c r="C162" s="188"/>
      <c r="D162" s="189"/>
      <c r="E162" s="191">
        <f>SUM(G4:G161)</f>
        <v>0</v>
      </c>
      <c r="F162" s="192"/>
      <c r="G162" s="193"/>
    </row>
    <row r="164" spans="1:7">
      <c r="A164" s="171" t="s">
        <v>215</v>
      </c>
      <c r="B164" s="173"/>
      <c r="C164" s="173" t="s">
        <v>214</v>
      </c>
      <c r="D164" s="173"/>
      <c r="E164" s="173"/>
      <c r="F164" s="173"/>
      <c r="G164" s="172"/>
    </row>
    <row r="165" spans="1:7">
      <c r="A165" s="73" t="s">
        <v>165</v>
      </c>
      <c r="B165" s="74" t="s">
        <v>0</v>
      </c>
      <c r="C165" s="75" t="s">
        <v>159</v>
      </c>
      <c r="D165" s="75" t="s">
        <v>161</v>
      </c>
      <c r="E165" s="54" t="s">
        <v>162</v>
      </c>
      <c r="F165" s="55" t="s">
        <v>164</v>
      </c>
      <c r="G165" s="55" t="s">
        <v>163</v>
      </c>
    </row>
    <row r="166" spans="1:7">
      <c r="A166" s="64">
        <v>1</v>
      </c>
      <c r="B166" s="65" t="s">
        <v>146</v>
      </c>
      <c r="C166" s="79">
        <v>2</v>
      </c>
      <c r="D166" s="67" t="s">
        <v>161</v>
      </c>
      <c r="E166" s="56"/>
      <c r="F166" s="57">
        <v>0</v>
      </c>
      <c r="G166" s="72">
        <f t="shared" ref="G166:G229" si="3">C166*F166</f>
        <v>0</v>
      </c>
    </row>
    <row r="167" spans="1:7">
      <c r="A167" s="64">
        <v>2</v>
      </c>
      <c r="B167" s="68" t="s">
        <v>62</v>
      </c>
      <c r="C167" s="79">
        <v>2</v>
      </c>
      <c r="D167" s="67" t="s">
        <v>161</v>
      </c>
      <c r="E167" s="56"/>
      <c r="F167" s="57">
        <v>0</v>
      </c>
      <c r="G167" s="72">
        <f t="shared" si="3"/>
        <v>0</v>
      </c>
    </row>
    <row r="168" spans="1:7">
      <c r="A168" s="64">
        <v>3</v>
      </c>
      <c r="B168" s="68" t="s">
        <v>1</v>
      </c>
      <c r="C168" s="79">
        <v>8</v>
      </c>
      <c r="D168" s="67" t="s">
        <v>161</v>
      </c>
      <c r="E168" s="56"/>
      <c r="F168" s="57">
        <v>0</v>
      </c>
      <c r="G168" s="72">
        <f t="shared" si="3"/>
        <v>0</v>
      </c>
    </row>
    <row r="169" spans="1:7">
      <c r="A169" s="64">
        <v>4</v>
      </c>
      <c r="B169" s="68" t="s">
        <v>36</v>
      </c>
      <c r="C169" s="79">
        <v>4</v>
      </c>
      <c r="D169" s="67" t="s">
        <v>161</v>
      </c>
      <c r="E169" s="56"/>
      <c r="F169" s="57">
        <v>0</v>
      </c>
      <c r="G169" s="72">
        <f t="shared" si="3"/>
        <v>0</v>
      </c>
    </row>
    <row r="170" spans="1:7">
      <c r="A170" s="64">
        <v>5</v>
      </c>
      <c r="B170" s="68" t="s">
        <v>37</v>
      </c>
      <c r="C170" s="79">
        <v>4</v>
      </c>
      <c r="D170" s="67" t="s">
        <v>161</v>
      </c>
      <c r="E170" s="56"/>
      <c r="F170" s="57">
        <v>0</v>
      </c>
      <c r="G170" s="72">
        <f t="shared" si="3"/>
        <v>0</v>
      </c>
    </row>
    <row r="171" spans="1:7">
      <c r="A171" s="64">
        <v>6</v>
      </c>
      <c r="B171" s="68" t="s">
        <v>63</v>
      </c>
      <c r="C171" s="79">
        <v>8</v>
      </c>
      <c r="D171" s="67" t="s">
        <v>161</v>
      </c>
      <c r="E171" s="56"/>
      <c r="F171" s="57">
        <v>0</v>
      </c>
      <c r="G171" s="72">
        <f t="shared" si="3"/>
        <v>0</v>
      </c>
    </row>
    <row r="172" spans="1:7">
      <c r="A172" s="64">
        <v>7</v>
      </c>
      <c r="B172" s="68" t="s">
        <v>111</v>
      </c>
      <c r="C172" s="79">
        <v>4</v>
      </c>
      <c r="D172" s="70" t="s">
        <v>161</v>
      </c>
      <c r="E172" s="56"/>
      <c r="F172" s="57">
        <v>0</v>
      </c>
      <c r="G172" s="72">
        <f t="shared" si="3"/>
        <v>0</v>
      </c>
    </row>
    <row r="173" spans="1:7">
      <c r="A173" s="64">
        <v>8</v>
      </c>
      <c r="B173" s="68" t="s">
        <v>64</v>
      </c>
      <c r="C173" s="79">
        <v>2</v>
      </c>
      <c r="D173" s="67" t="s">
        <v>161</v>
      </c>
      <c r="E173" s="56"/>
      <c r="F173" s="57">
        <v>0</v>
      </c>
      <c r="G173" s="72">
        <f t="shared" si="3"/>
        <v>0</v>
      </c>
    </row>
    <row r="174" spans="1:7">
      <c r="A174" s="64">
        <v>9</v>
      </c>
      <c r="B174" s="68" t="s">
        <v>65</v>
      </c>
      <c r="C174" s="79">
        <v>2</v>
      </c>
      <c r="D174" s="67" t="s">
        <v>161</v>
      </c>
      <c r="E174" s="56"/>
      <c r="F174" s="57">
        <v>0</v>
      </c>
      <c r="G174" s="72">
        <f t="shared" si="3"/>
        <v>0</v>
      </c>
    </row>
    <row r="175" spans="1:7">
      <c r="A175" s="64">
        <v>10</v>
      </c>
      <c r="B175" s="65" t="s">
        <v>124</v>
      </c>
      <c r="C175" s="79">
        <v>2</v>
      </c>
      <c r="D175" s="70" t="s">
        <v>161</v>
      </c>
      <c r="E175" s="56"/>
      <c r="F175" s="57">
        <v>0</v>
      </c>
      <c r="G175" s="72">
        <f t="shared" si="3"/>
        <v>0</v>
      </c>
    </row>
    <row r="176" spans="1:7">
      <c r="A176" s="64">
        <v>11</v>
      </c>
      <c r="B176" s="68" t="s">
        <v>66</v>
      </c>
      <c r="C176" s="79">
        <v>2</v>
      </c>
      <c r="D176" s="67" t="s">
        <v>161</v>
      </c>
      <c r="E176" s="56"/>
      <c r="F176" s="57">
        <v>0</v>
      </c>
      <c r="G176" s="72">
        <f t="shared" si="3"/>
        <v>0</v>
      </c>
    </row>
    <row r="177" spans="1:7">
      <c r="A177" s="64">
        <v>12</v>
      </c>
      <c r="B177" s="68" t="s">
        <v>130</v>
      </c>
      <c r="C177" s="79">
        <v>4</v>
      </c>
      <c r="D177" s="67" t="s">
        <v>161</v>
      </c>
      <c r="E177" s="56"/>
      <c r="F177" s="57">
        <v>0</v>
      </c>
      <c r="G177" s="72">
        <f t="shared" si="3"/>
        <v>0</v>
      </c>
    </row>
    <row r="178" spans="1:7">
      <c r="A178" s="64">
        <v>13</v>
      </c>
      <c r="B178" s="68" t="s">
        <v>67</v>
      </c>
      <c r="C178" s="79">
        <v>2</v>
      </c>
      <c r="D178" s="67" t="s">
        <v>161</v>
      </c>
      <c r="E178" s="56"/>
      <c r="F178" s="57">
        <v>0</v>
      </c>
      <c r="G178" s="72">
        <f t="shared" si="3"/>
        <v>0</v>
      </c>
    </row>
    <row r="179" spans="1:7">
      <c r="A179" s="64">
        <v>14</v>
      </c>
      <c r="B179" s="68" t="s">
        <v>10</v>
      </c>
      <c r="C179" s="79">
        <v>2</v>
      </c>
      <c r="D179" s="67" t="s">
        <v>161</v>
      </c>
      <c r="E179" s="56"/>
      <c r="F179" s="57">
        <v>0</v>
      </c>
      <c r="G179" s="72">
        <f t="shared" si="3"/>
        <v>0</v>
      </c>
    </row>
    <row r="180" spans="1:7">
      <c r="A180" s="64">
        <v>15</v>
      </c>
      <c r="B180" s="71" t="s">
        <v>97</v>
      </c>
      <c r="C180" s="79">
        <v>2</v>
      </c>
      <c r="D180" s="67" t="s">
        <v>161</v>
      </c>
      <c r="E180" s="56"/>
      <c r="F180" s="57">
        <v>0</v>
      </c>
      <c r="G180" s="72">
        <f t="shared" si="3"/>
        <v>0</v>
      </c>
    </row>
    <row r="181" spans="1:7">
      <c r="A181" s="64">
        <v>16</v>
      </c>
      <c r="B181" s="68" t="s">
        <v>2</v>
      </c>
      <c r="C181" s="79">
        <v>2</v>
      </c>
      <c r="D181" s="67" t="s">
        <v>161</v>
      </c>
      <c r="E181" s="56"/>
      <c r="F181" s="57">
        <v>0</v>
      </c>
      <c r="G181" s="72">
        <f t="shared" si="3"/>
        <v>0</v>
      </c>
    </row>
    <row r="182" spans="1:7">
      <c r="A182" s="64">
        <v>17</v>
      </c>
      <c r="B182" s="65" t="s">
        <v>139</v>
      </c>
      <c r="C182" s="79">
        <v>2</v>
      </c>
      <c r="D182" s="67" t="s">
        <v>161</v>
      </c>
      <c r="E182" s="56"/>
      <c r="F182" s="57">
        <v>0</v>
      </c>
      <c r="G182" s="72">
        <f t="shared" si="3"/>
        <v>0</v>
      </c>
    </row>
    <row r="183" spans="1:7">
      <c r="A183" s="64">
        <v>18</v>
      </c>
      <c r="B183" s="65" t="s">
        <v>128</v>
      </c>
      <c r="C183" s="79">
        <v>2</v>
      </c>
      <c r="D183" s="67" t="s">
        <v>161</v>
      </c>
      <c r="E183" s="56"/>
      <c r="F183" s="57">
        <v>0</v>
      </c>
      <c r="G183" s="72">
        <f t="shared" si="3"/>
        <v>0</v>
      </c>
    </row>
    <row r="184" spans="1:7">
      <c r="A184" s="64">
        <v>19</v>
      </c>
      <c r="B184" s="65" t="s">
        <v>129</v>
      </c>
      <c r="C184" s="79">
        <v>2</v>
      </c>
      <c r="D184" s="67" t="s">
        <v>161</v>
      </c>
      <c r="E184" s="56"/>
      <c r="F184" s="57">
        <v>0</v>
      </c>
      <c r="G184" s="72">
        <f t="shared" si="3"/>
        <v>0</v>
      </c>
    </row>
    <row r="185" spans="1:7">
      <c r="A185" s="64">
        <v>20</v>
      </c>
      <c r="B185" s="68" t="s">
        <v>68</v>
      </c>
      <c r="C185" s="79">
        <v>2</v>
      </c>
      <c r="D185" s="67" t="s">
        <v>161</v>
      </c>
      <c r="E185" s="56"/>
      <c r="F185" s="57">
        <v>0</v>
      </c>
      <c r="G185" s="72">
        <f t="shared" si="3"/>
        <v>0</v>
      </c>
    </row>
    <row r="186" spans="1:7">
      <c r="A186" s="64">
        <v>21</v>
      </c>
      <c r="B186" s="65" t="s">
        <v>98</v>
      </c>
      <c r="C186" s="79">
        <v>2</v>
      </c>
      <c r="D186" s="67" t="s">
        <v>161</v>
      </c>
      <c r="E186" s="56"/>
      <c r="F186" s="57">
        <v>0</v>
      </c>
      <c r="G186" s="72">
        <f t="shared" si="3"/>
        <v>0</v>
      </c>
    </row>
    <row r="187" spans="1:7">
      <c r="A187" s="64">
        <v>22</v>
      </c>
      <c r="B187" s="68" t="s">
        <v>112</v>
      </c>
      <c r="C187" s="79">
        <v>2</v>
      </c>
      <c r="D187" s="70" t="s">
        <v>161</v>
      </c>
      <c r="E187" s="56"/>
      <c r="F187" s="57">
        <v>0</v>
      </c>
      <c r="G187" s="72">
        <f t="shared" si="3"/>
        <v>0</v>
      </c>
    </row>
    <row r="188" spans="1:7">
      <c r="A188" s="64">
        <v>23</v>
      </c>
      <c r="B188" s="68" t="s">
        <v>113</v>
      </c>
      <c r="C188" s="79">
        <v>2</v>
      </c>
      <c r="D188" s="70" t="s">
        <v>161</v>
      </c>
      <c r="E188" s="56"/>
      <c r="F188" s="57">
        <v>0</v>
      </c>
      <c r="G188" s="72">
        <f t="shared" si="3"/>
        <v>0</v>
      </c>
    </row>
    <row r="189" spans="1:7">
      <c r="A189" s="64">
        <v>24</v>
      </c>
      <c r="B189" s="68" t="s">
        <v>140</v>
      </c>
      <c r="C189" s="79">
        <v>2</v>
      </c>
      <c r="D189" s="67" t="s">
        <v>161</v>
      </c>
      <c r="E189" s="56"/>
      <c r="F189" s="57">
        <v>0</v>
      </c>
      <c r="G189" s="72">
        <f t="shared" si="3"/>
        <v>0</v>
      </c>
    </row>
    <row r="190" spans="1:7">
      <c r="A190" s="64">
        <v>25</v>
      </c>
      <c r="B190" s="65" t="s">
        <v>141</v>
      </c>
      <c r="C190" s="79">
        <v>2</v>
      </c>
      <c r="D190" s="67" t="s">
        <v>161</v>
      </c>
      <c r="E190" s="56"/>
      <c r="F190" s="57">
        <v>0</v>
      </c>
      <c r="G190" s="72">
        <f t="shared" si="3"/>
        <v>0</v>
      </c>
    </row>
    <row r="191" spans="1:7">
      <c r="A191" s="64">
        <v>26</v>
      </c>
      <c r="B191" s="65" t="s">
        <v>147</v>
      </c>
      <c r="C191" s="79">
        <v>2</v>
      </c>
      <c r="D191" s="67" t="s">
        <v>161</v>
      </c>
      <c r="E191" s="56"/>
      <c r="F191" s="57">
        <v>0</v>
      </c>
      <c r="G191" s="72">
        <f t="shared" si="3"/>
        <v>0</v>
      </c>
    </row>
    <row r="192" spans="1:7">
      <c r="A192" s="64">
        <v>27</v>
      </c>
      <c r="B192" s="68" t="s">
        <v>39</v>
      </c>
      <c r="C192" s="79">
        <v>6</v>
      </c>
      <c r="D192" s="67" t="s">
        <v>161</v>
      </c>
      <c r="E192" s="56"/>
      <c r="F192" s="57">
        <v>0</v>
      </c>
      <c r="G192" s="72">
        <f t="shared" si="3"/>
        <v>0</v>
      </c>
    </row>
    <row r="193" spans="1:7">
      <c r="A193" s="64">
        <v>28</v>
      </c>
      <c r="B193" s="68" t="s">
        <v>40</v>
      </c>
      <c r="C193" s="79">
        <v>6</v>
      </c>
      <c r="D193" s="67" t="s">
        <v>161</v>
      </c>
      <c r="E193" s="56"/>
      <c r="F193" s="57">
        <v>0</v>
      </c>
      <c r="G193" s="72">
        <f t="shared" si="3"/>
        <v>0</v>
      </c>
    </row>
    <row r="194" spans="1:7">
      <c r="A194" s="64">
        <v>29</v>
      </c>
      <c r="B194" s="68" t="s">
        <v>69</v>
      </c>
      <c r="C194" s="79">
        <v>2</v>
      </c>
      <c r="D194" s="67" t="s">
        <v>161</v>
      </c>
      <c r="E194" s="56"/>
      <c r="F194" s="57">
        <v>0</v>
      </c>
      <c r="G194" s="72">
        <f t="shared" si="3"/>
        <v>0</v>
      </c>
    </row>
    <row r="195" spans="1:7">
      <c r="A195" s="64">
        <v>30</v>
      </c>
      <c r="B195" s="68" t="s">
        <v>70</v>
      </c>
      <c r="C195" s="79">
        <v>2</v>
      </c>
      <c r="D195" s="67" t="s">
        <v>161</v>
      </c>
      <c r="E195" s="56"/>
      <c r="F195" s="57">
        <v>0</v>
      </c>
      <c r="G195" s="72">
        <f t="shared" si="3"/>
        <v>0</v>
      </c>
    </row>
    <row r="196" spans="1:7">
      <c r="A196" s="64">
        <v>31</v>
      </c>
      <c r="B196" s="65" t="s">
        <v>11</v>
      </c>
      <c r="C196" s="79">
        <v>2</v>
      </c>
      <c r="D196" s="67" t="s">
        <v>161</v>
      </c>
      <c r="E196" s="56"/>
      <c r="F196" s="57">
        <v>0</v>
      </c>
      <c r="G196" s="72">
        <f t="shared" si="3"/>
        <v>0</v>
      </c>
    </row>
    <row r="197" spans="1:7">
      <c r="A197" s="64">
        <v>32</v>
      </c>
      <c r="B197" s="68" t="s">
        <v>71</v>
      </c>
      <c r="C197" s="79">
        <v>2</v>
      </c>
      <c r="D197" s="67" t="s">
        <v>161</v>
      </c>
      <c r="E197" s="56"/>
      <c r="F197" s="57">
        <v>0</v>
      </c>
      <c r="G197" s="72">
        <f t="shared" si="3"/>
        <v>0</v>
      </c>
    </row>
    <row r="198" spans="1:7">
      <c r="A198" s="64">
        <v>33</v>
      </c>
      <c r="B198" s="68" t="s">
        <v>72</v>
      </c>
      <c r="C198" s="79">
        <v>2</v>
      </c>
      <c r="D198" s="67" t="s">
        <v>161</v>
      </c>
      <c r="E198" s="56"/>
      <c r="F198" s="57">
        <v>0</v>
      </c>
      <c r="G198" s="72">
        <f t="shared" si="3"/>
        <v>0</v>
      </c>
    </row>
    <row r="199" spans="1:7">
      <c r="A199" s="64">
        <v>34</v>
      </c>
      <c r="B199" s="68" t="s">
        <v>51</v>
      </c>
      <c r="C199" s="79">
        <v>2</v>
      </c>
      <c r="D199" s="67" t="s">
        <v>161</v>
      </c>
      <c r="E199" s="56"/>
      <c r="F199" s="57">
        <v>0</v>
      </c>
      <c r="G199" s="72">
        <f t="shared" si="3"/>
        <v>0</v>
      </c>
    </row>
    <row r="200" spans="1:7">
      <c r="A200" s="64">
        <v>35</v>
      </c>
      <c r="B200" s="65" t="s">
        <v>99</v>
      </c>
      <c r="C200" s="79">
        <v>2</v>
      </c>
      <c r="D200" s="67" t="s">
        <v>161</v>
      </c>
      <c r="E200" s="56"/>
      <c r="F200" s="57">
        <v>0</v>
      </c>
      <c r="G200" s="72">
        <f t="shared" si="3"/>
        <v>0</v>
      </c>
    </row>
    <row r="201" spans="1:7">
      <c r="A201" s="64">
        <v>36</v>
      </c>
      <c r="B201" s="68" t="s">
        <v>73</v>
      </c>
      <c r="C201" s="79">
        <v>4</v>
      </c>
      <c r="D201" s="67" t="s">
        <v>161</v>
      </c>
      <c r="E201" s="56"/>
      <c r="F201" s="57">
        <v>0</v>
      </c>
      <c r="G201" s="72">
        <f t="shared" si="3"/>
        <v>0</v>
      </c>
    </row>
    <row r="202" spans="1:7">
      <c r="A202" s="64">
        <v>37</v>
      </c>
      <c r="B202" s="68" t="s">
        <v>74</v>
      </c>
      <c r="C202" s="79">
        <v>4</v>
      </c>
      <c r="D202" s="67" t="s">
        <v>161</v>
      </c>
      <c r="E202" s="56"/>
      <c r="F202" s="57">
        <v>0</v>
      </c>
      <c r="G202" s="72">
        <f t="shared" si="3"/>
        <v>0</v>
      </c>
    </row>
    <row r="203" spans="1:7">
      <c r="A203" s="64">
        <v>38</v>
      </c>
      <c r="B203" s="68" t="s">
        <v>75</v>
      </c>
      <c r="C203" s="79">
        <v>2</v>
      </c>
      <c r="D203" s="67" t="s">
        <v>161</v>
      </c>
      <c r="E203" s="56"/>
      <c r="F203" s="57">
        <v>0</v>
      </c>
      <c r="G203" s="72">
        <f t="shared" si="3"/>
        <v>0</v>
      </c>
    </row>
    <row r="204" spans="1:7">
      <c r="A204" s="64">
        <v>39</v>
      </c>
      <c r="B204" s="65" t="s">
        <v>148</v>
      </c>
      <c r="C204" s="79">
        <v>4</v>
      </c>
      <c r="D204" s="67" t="s">
        <v>161</v>
      </c>
      <c r="E204" s="56"/>
      <c r="F204" s="57">
        <v>0</v>
      </c>
      <c r="G204" s="72">
        <f t="shared" si="3"/>
        <v>0</v>
      </c>
    </row>
    <row r="205" spans="1:7">
      <c r="A205" s="64">
        <v>40</v>
      </c>
      <c r="B205" s="71" t="s">
        <v>134</v>
      </c>
      <c r="C205" s="79">
        <v>2</v>
      </c>
      <c r="D205" s="67" t="s">
        <v>161</v>
      </c>
      <c r="E205" s="56"/>
      <c r="F205" s="57">
        <v>0</v>
      </c>
      <c r="G205" s="72">
        <f t="shared" si="3"/>
        <v>0</v>
      </c>
    </row>
    <row r="206" spans="1:7">
      <c r="A206" s="64">
        <v>41</v>
      </c>
      <c r="B206" s="68" t="s">
        <v>12</v>
      </c>
      <c r="C206" s="79">
        <v>2</v>
      </c>
      <c r="D206" s="67" t="s">
        <v>161</v>
      </c>
      <c r="E206" s="56"/>
      <c r="F206" s="57">
        <v>0</v>
      </c>
      <c r="G206" s="72">
        <f t="shared" si="3"/>
        <v>0</v>
      </c>
    </row>
    <row r="207" spans="1:7">
      <c r="A207" s="64">
        <v>42</v>
      </c>
      <c r="B207" s="68" t="s">
        <v>52</v>
      </c>
      <c r="C207" s="79">
        <v>2</v>
      </c>
      <c r="D207" s="67" t="s">
        <v>161</v>
      </c>
      <c r="E207" s="56"/>
      <c r="F207" s="57">
        <v>0</v>
      </c>
      <c r="G207" s="72">
        <f t="shared" si="3"/>
        <v>0</v>
      </c>
    </row>
    <row r="208" spans="1:7">
      <c r="A208" s="64">
        <v>43</v>
      </c>
      <c r="B208" s="68" t="s">
        <v>53</v>
      </c>
      <c r="C208" s="79">
        <v>2</v>
      </c>
      <c r="D208" s="67" t="s">
        <v>161</v>
      </c>
      <c r="E208" s="56"/>
      <c r="F208" s="57">
        <v>0</v>
      </c>
      <c r="G208" s="72">
        <f t="shared" si="3"/>
        <v>0</v>
      </c>
    </row>
    <row r="209" spans="1:7">
      <c r="A209" s="64">
        <v>44</v>
      </c>
      <c r="B209" s="65" t="s">
        <v>125</v>
      </c>
      <c r="C209" s="79">
        <v>2</v>
      </c>
      <c r="D209" s="70" t="s">
        <v>161</v>
      </c>
      <c r="E209" s="56"/>
      <c r="F209" s="57">
        <v>0</v>
      </c>
      <c r="G209" s="72">
        <f t="shared" si="3"/>
        <v>0</v>
      </c>
    </row>
    <row r="210" spans="1:7">
      <c r="A210" s="64">
        <v>45</v>
      </c>
      <c r="B210" s="68" t="s">
        <v>46</v>
      </c>
      <c r="C210" s="79">
        <v>2</v>
      </c>
      <c r="D210" s="67" t="s">
        <v>161</v>
      </c>
      <c r="E210" s="56"/>
      <c r="F210" s="57">
        <v>0</v>
      </c>
      <c r="G210" s="72">
        <f t="shared" si="3"/>
        <v>0</v>
      </c>
    </row>
    <row r="211" spans="1:7">
      <c r="A211" s="64">
        <v>46</v>
      </c>
      <c r="B211" s="68" t="s">
        <v>50</v>
      </c>
      <c r="C211" s="79">
        <v>4</v>
      </c>
      <c r="D211" s="67" t="s">
        <v>161</v>
      </c>
      <c r="E211" s="56"/>
      <c r="F211" s="57">
        <v>0</v>
      </c>
      <c r="G211" s="72">
        <f t="shared" si="3"/>
        <v>0</v>
      </c>
    </row>
    <row r="212" spans="1:7">
      <c r="A212" s="64">
        <v>47</v>
      </c>
      <c r="B212" s="68" t="s">
        <v>49</v>
      </c>
      <c r="C212" s="79">
        <v>4</v>
      </c>
      <c r="D212" s="67" t="s">
        <v>161</v>
      </c>
      <c r="E212" s="56"/>
      <c r="F212" s="57">
        <v>0</v>
      </c>
      <c r="G212" s="72">
        <f t="shared" si="3"/>
        <v>0</v>
      </c>
    </row>
    <row r="213" spans="1:7">
      <c r="A213" s="64">
        <v>48</v>
      </c>
      <c r="B213" s="68" t="s">
        <v>114</v>
      </c>
      <c r="C213" s="79">
        <v>2</v>
      </c>
      <c r="D213" s="70" t="s">
        <v>161</v>
      </c>
      <c r="E213" s="56"/>
      <c r="F213" s="57">
        <v>0</v>
      </c>
      <c r="G213" s="72">
        <f t="shared" si="3"/>
        <v>0</v>
      </c>
    </row>
    <row r="214" spans="1:7">
      <c r="A214" s="64">
        <v>49</v>
      </c>
      <c r="B214" s="68" t="s">
        <v>76</v>
      </c>
      <c r="C214" s="79">
        <v>4</v>
      </c>
      <c r="D214" s="67" t="s">
        <v>161</v>
      </c>
      <c r="E214" s="56"/>
      <c r="F214" s="57">
        <v>0</v>
      </c>
      <c r="G214" s="72">
        <f t="shared" si="3"/>
        <v>0</v>
      </c>
    </row>
    <row r="215" spans="1:7">
      <c r="A215" s="64">
        <v>50</v>
      </c>
      <c r="B215" s="68" t="s">
        <v>149</v>
      </c>
      <c r="C215" s="79">
        <v>2</v>
      </c>
      <c r="D215" s="67" t="s">
        <v>161</v>
      </c>
      <c r="E215" s="56"/>
      <c r="F215" s="57">
        <v>0</v>
      </c>
      <c r="G215" s="72">
        <f t="shared" si="3"/>
        <v>0</v>
      </c>
    </row>
    <row r="216" spans="1:7">
      <c r="A216" s="64">
        <v>51</v>
      </c>
      <c r="B216" s="65" t="s">
        <v>150</v>
      </c>
      <c r="C216" s="79">
        <v>2</v>
      </c>
      <c r="D216" s="67" t="s">
        <v>161</v>
      </c>
      <c r="E216" s="56"/>
      <c r="F216" s="57">
        <v>0</v>
      </c>
      <c r="G216" s="72">
        <f t="shared" si="3"/>
        <v>0</v>
      </c>
    </row>
    <row r="217" spans="1:7">
      <c r="A217" s="64">
        <v>52</v>
      </c>
      <c r="B217" s="68" t="s">
        <v>100</v>
      </c>
      <c r="C217" s="79">
        <v>4</v>
      </c>
      <c r="D217" s="67" t="s">
        <v>161</v>
      </c>
      <c r="E217" s="56"/>
      <c r="F217" s="57">
        <v>0</v>
      </c>
      <c r="G217" s="72">
        <f t="shared" si="3"/>
        <v>0</v>
      </c>
    </row>
    <row r="218" spans="1:7">
      <c r="A218" s="64">
        <v>53</v>
      </c>
      <c r="B218" s="65" t="s">
        <v>142</v>
      </c>
      <c r="C218" s="79">
        <v>2</v>
      </c>
      <c r="D218" s="67" t="s">
        <v>161</v>
      </c>
      <c r="E218" s="56"/>
      <c r="F218" s="57">
        <v>0</v>
      </c>
      <c r="G218" s="72">
        <f t="shared" si="3"/>
        <v>0</v>
      </c>
    </row>
    <row r="219" spans="1:7">
      <c r="A219" s="64">
        <v>54</v>
      </c>
      <c r="B219" s="65" t="s">
        <v>131</v>
      </c>
      <c r="C219" s="79">
        <v>2</v>
      </c>
      <c r="D219" s="67" t="s">
        <v>161</v>
      </c>
      <c r="E219" s="56"/>
      <c r="F219" s="57">
        <v>0</v>
      </c>
      <c r="G219" s="72">
        <f t="shared" si="3"/>
        <v>0</v>
      </c>
    </row>
    <row r="220" spans="1:7">
      <c r="A220" s="64">
        <v>55</v>
      </c>
      <c r="B220" s="65" t="s">
        <v>143</v>
      </c>
      <c r="C220" s="79">
        <v>2</v>
      </c>
      <c r="D220" s="67" t="s">
        <v>161</v>
      </c>
      <c r="E220" s="56"/>
      <c r="F220" s="57">
        <v>0</v>
      </c>
      <c r="G220" s="72">
        <f t="shared" si="3"/>
        <v>0</v>
      </c>
    </row>
    <row r="221" spans="1:7">
      <c r="A221" s="64">
        <v>56</v>
      </c>
      <c r="B221" s="68" t="s">
        <v>3</v>
      </c>
      <c r="C221" s="79">
        <v>2</v>
      </c>
      <c r="D221" s="67" t="s">
        <v>161</v>
      </c>
      <c r="E221" s="56"/>
      <c r="F221" s="57">
        <v>0</v>
      </c>
      <c r="G221" s="72">
        <f t="shared" si="3"/>
        <v>0</v>
      </c>
    </row>
    <row r="222" spans="1:7">
      <c r="A222" s="64">
        <v>57</v>
      </c>
      <c r="B222" s="68" t="s">
        <v>151</v>
      </c>
      <c r="C222" s="79">
        <v>2</v>
      </c>
      <c r="D222" s="67" t="s">
        <v>161</v>
      </c>
      <c r="E222" s="56"/>
      <c r="F222" s="57">
        <v>0</v>
      </c>
      <c r="G222" s="72">
        <f t="shared" si="3"/>
        <v>0</v>
      </c>
    </row>
    <row r="223" spans="1:7">
      <c r="A223" s="64">
        <v>58</v>
      </c>
      <c r="B223" s="65" t="s">
        <v>13</v>
      </c>
      <c r="C223" s="79">
        <v>2</v>
      </c>
      <c r="D223" s="67" t="s">
        <v>161</v>
      </c>
      <c r="E223" s="56"/>
      <c r="F223" s="57">
        <v>0</v>
      </c>
      <c r="G223" s="72">
        <f t="shared" si="3"/>
        <v>0</v>
      </c>
    </row>
    <row r="224" spans="1:7">
      <c r="A224" s="64">
        <v>59</v>
      </c>
      <c r="B224" s="68" t="s">
        <v>56</v>
      </c>
      <c r="C224" s="79">
        <v>4</v>
      </c>
      <c r="D224" s="67" t="s">
        <v>161</v>
      </c>
      <c r="E224" s="56"/>
      <c r="F224" s="57">
        <v>0</v>
      </c>
      <c r="G224" s="72">
        <f t="shared" si="3"/>
        <v>0</v>
      </c>
    </row>
    <row r="225" spans="1:7">
      <c r="A225" s="64">
        <v>60</v>
      </c>
      <c r="B225" s="68" t="s">
        <v>14</v>
      </c>
      <c r="C225" s="79">
        <v>2</v>
      </c>
      <c r="D225" s="67" t="s">
        <v>161</v>
      </c>
      <c r="E225" s="56"/>
      <c r="F225" s="57">
        <v>0</v>
      </c>
      <c r="G225" s="72">
        <f t="shared" si="3"/>
        <v>0</v>
      </c>
    </row>
    <row r="226" spans="1:7">
      <c r="A226" s="64">
        <v>61</v>
      </c>
      <c r="B226" s="68" t="s">
        <v>115</v>
      </c>
      <c r="C226" s="79">
        <v>2</v>
      </c>
      <c r="D226" s="70" t="s">
        <v>161</v>
      </c>
      <c r="E226" s="56"/>
      <c r="F226" s="57">
        <v>0</v>
      </c>
      <c r="G226" s="72">
        <f t="shared" si="3"/>
        <v>0</v>
      </c>
    </row>
    <row r="227" spans="1:7">
      <c r="A227" s="64">
        <v>62</v>
      </c>
      <c r="B227" s="68" t="s">
        <v>292</v>
      </c>
      <c r="C227" s="79">
        <v>4</v>
      </c>
      <c r="D227" s="70" t="s">
        <v>161</v>
      </c>
      <c r="E227" s="56"/>
      <c r="F227" s="57">
        <v>0</v>
      </c>
      <c r="G227" s="72">
        <f t="shared" si="3"/>
        <v>0</v>
      </c>
    </row>
    <row r="228" spans="1:7">
      <c r="A228" s="64">
        <v>63</v>
      </c>
      <c r="B228" s="68" t="s">
        <v>293</v>
      </c>
      <c r="C228" s="79">
        <v>4</v>
      </c>
      <c r="D228" s="70" t="s">
        <v>161</v>
      </c>
      <c r="E228" s="56"/>
      <c r="F228" s="57">
        <v>0</v>
      </c>
      <c r="G228" s="72">
        <f t="shared" si="3"/>
        <v>0</v>
      </c>
    </row>
    <row r="229" spans="1:7">
      <c r="A229" s="64">
        <v>64</v>
      </c>
      <c r="B229" s="68" t="s">
        <v>294</v>
      </c>
      <c r="C229" s="79">
        <v>4</v>
      </c>
      <c r="D229" s="70" t="s">
        <v>161</v>
      </c>
      <c r="E229" s="56"/>
      <c r="F229" s="57">
        <v>0</v>
      </c>
      <c r="G229" s="72">
        <f t="shared" si="3"/>
        <v>0</v>
      </c>
    </row>
    <row r="230" spans="1:7">
      <c r="A230" s="64">
        <v>65</v>
      </c>
      <c r="B230" s="68" t="s">
        <v>295</v>
      </c>
      <c r="C230" s="79">
        <v>4</v>
      </c>
      <c r="D230" s="70" t="s">
        <v>161</v>
      </c>
      <c r="E230" s="56"/>
      <c r="F230" s="57">
        <v>0</v>
      </c>
      <c r="G230" s="72">
        <f t="shared" ref="G230:G293" si="4">C230*F230</f>
        <v>0</v>
      </c>
    </row>
    <row r="231" spans="1:7">
      <c r="A231" s="64">
        <v>66</v>
      </c>
      <c r="B231" s="68" t="s">
        <v>296</v>
      </c>
      <c r="C231" s="79">
        <v>4</v>
      </c>
      <c r="D231" s="70" t="s">
        <v>161</v>
      </c>
      <c r="E231" s="56"/>
      <c r="F231" s="57">
        <v>0</v>
      </c>
      <c r="G231" s="72">
        <f t="shared" si="4"/>
        <v>0</v>
      </c>
    </row>
    <row r="232" spans="1:7">
      <c r="A232" s="64">
        <v>67</v>
      </c>
      <c r="B232" s="68" t="s">
        <v>47</v>
      </c>
      <c r="C232" s="79">
        <v>2</v>
      </c>
      <c r="D232" s="67" t="s">
        <v>161</v>
      </c>
      <c r="E232" s="56"/>
      <c r="F232" s="57">
        <v>0</v>
      </c>
      <c r="G232" s="72">
        <f t="shared" si="4"/>
        <v>0</v>
      </c>
    </row>
    <row r="233" spans="1:7">
      <c r="A233" s="64">
        <v>68</v>
      </c>
      <c r="B233" s="68" t="s">
        <v>77</v>
      </c>
      <c r="C233" s="79">
        <v>2</v>
      </c>
      <c r="D233" s="67" t="s">
        <v>161</v>
      </c>
      <c r="E233" s="56"/>
      <c r="F233" s="57">
        <v>0</v>
      </c>
      <c r="G233" s="72">
        <f t="shared" si="4"/>
        <v>0</v>
      </c>
    </row>
    <row r="234" spans="1:7">
      <c r="A234" s="64">
        <v>69</v>
      </c>
      <c r="B234" s="65" t="s">
        <v>15</v>
      </c>
      <c r="C234" s="79">
        <v>2</v>
      </c>
      <c r="D234" s="67" t="s">
        <v>161</v>
      </c>
      <c r="E234" s="56"/>
      <c r="F234" s="57">
        <v>0</v>
      </c>
      <c r="G234" s="72">
        <f t="shared" si="4"/>
        <v>0</v>
      </c>
    </row>
    <row r="235" spans="1:7">
      <c r="A235" s="64">
        <v>70</v>
      </c>
      <c r="B235" s="65" t="s">
        <v>16</v>
      </c>
      <c r="C235" s="79">
        <v>2</v>
      </c>
      <c r="D235" s="67" t="s">
        <v>161</v>
      </c>
      <c r="E235" s="56"/>
      <c r="F235" s="57">
        <v>0</v>
      </c>
      <c r="G235" s="72">
        <f t="shared" si="4"/>
        <v>0</v>
      </c>
    </row>
    <row r="236" spans="1:7">
      <c r="A236" s="64">
        <v>71</v>
      </c>
      <c r="B236" s="68" t="s">
        <v>78</v>
      </c>
      <c r="C236" s="79">
        <v>2</v>
      </c>
      <c r="D236" s="67" t="s">
        <v>161</v>
      </c>
      <c r="E236" s="56"/>
      <c r="F236" s="57">
        <v>0</v>
      </c>
      <c r="G236" s="72">
        <f t="shared" si="4"/>
        <v>0</v>
      </c>
    </row>
    <row r="237" spans="1:7">
      <c r="A237" s="64">
        <v>72</v>
      </c>
      <c r="B237" s="68" t="s">
        <v>101</v>
      </c>
      <c r="C237" s="79">
        <v>6</v>
      </c>
      <c r="D237" s="67" t="s">
        <v>161</v>
      </c>
      <c r="E237" s="56"/>
      <c r="F237" s="57">
        <v>0</v>
      </c>
      <c r="G237" s="72">
        <f t="shared" si="4"/>
        <v>0</v>
      </c>
    </row>
    <row r="238" spans="1:7">
      <c r="A238" s="64">
        <v>73</v>
      </c>
      <c r="B238" s="68" t="s">
        <v>102</v>
      </c>
      <c r="C238" s="79">
        <v>6</v>
      </c>
      <c r="D238" s="67" t="s">
        <v>161</v>
      </c>
      <c r="E238" s="56"/>
      <c r="F238" s="57">
        <v>0</v>
      </c>
      <c r="G238" s="72">
        <f t="shared" si="4"/>
        <v>0</v>
      </c>
    </row>
    <row r="239" spans="1:7">
      <c r="A239" s="64">
        <v>74</v>
      </c>
      <c r="B239" s="68" t="s">
        <v>79</v>
      </c>
      <c r="C239" s="79">
        <v>6</v>
      </c>
      <c r="D239" s="67" t="s">
        <v>161</v>
      </c>
      <c r="E239" s="56"/>
      <c r="F239" s="57">
        <v>0</v>
      </c>
      <c r="G239" s="72">
        <f t="shared" si="4"/>
        <v>0</v>
      </c>
    </row>
    <row r="240" spans="1:7">
      <c r="A240" s="64">
        <v>75</v>
      </c>
      <c r="B240" s="68" t="s">
        <v>80</v>
      </c>
      <c r="C240" s="79">
        <v>6</v>
      </c>
      <c r="D240" s="67" t="s">
        <v>161</v>
      </c>
      <c r="E240" s="56"/>
      <c r="F240" s="57">
        <v>0</v>
      </c>
      <c r="G240" s="72">
        <f t="shared" si="4"/>
        <v>0</v>
      </c>
    </row>
    <row r="241" spans="1:7">
      <c r="A241" s="64">
        <v>76</v>
      </c>
      <c r="B241" s="68" t="s">
        <v>81</v>
      </c>
      <c r="C241" s="79">
        <v>2</v>
      </c>
      <c r="D241" s="67" t="s">
        <v>161</v>
      </c>
      <c r="E241" s="56"/>
      <c r="F241" s="57">
        <v>0</v>
      </c>
      <c r="G241" s="72">
        <f t="shared" si="4"/>
        <v>0</v>
      </c>
    </row>
    <row r="242" spans="1:7">
      <c r="A242" s="64">
        <v>77</v>
      </c>
      <c r="B242" s="68" t="s">
        <v>82</v>
      </c>
      <c r="C242" s="79">
        <v>2</v>
      </c>
      <c r="D242" s="67" t="s">
        <v>161</v>
      </c>
      <c r="E242" s="56"/>
      <c r="F242" s="57">
        <v>0</v>
      </c>
      <c r="G242" s="72">
        <f t="shared" si="4"/>
        <v>0</v>
      </c>
    </row>
    <row r="243" spans="1:7">
      <c r="A243" s="64">
        <v>78</v>
      </c>
      <c r="B243" s="68" t="s">
        <v>83</v>
      </c>
      <c r="C243" s="79">
        <v>2</v>
      </c>
      <c r="D243" s="67" t="s">
        <v>161</v>
      </c>
      <c r="E243" s="56"/>
      <c r="F243" s="57">
        <v>0</v>
      </c>
      <c r="G243" s="72">
        <f t="shared" si="4"/>
        <v>0</v>
      </c>
    </row>
    <row r="244" spans="1:7">
      <c r="A244" s="64">
        <v>79</v>
      </c>
      <c r="B244" s="65" t="s">
        <v>136</v>
      </c>
      <c r="C244" s="79">
        <v>2</v>
      </c>
      <c r="D244" s="67" t="s">
        <v>161</v>
      </c>
      <c r="E244" s="56"/>
      <c r="F244" s="57">
        <v>0</v>
      </c>
      <c r="G244" s="72">
        <f t="shared" si="4"/>
        <v>0</v>
      </c>
    </row>
    <row r="245" spans="1:7">
      <c r="A245" s="64">
        <v>80</v>
      </c>
      <c r="B245" s="68" t="s">
        <v>54</v>
      </c>
      <c r="C245" s="79">
        <v>2</v>
      </c>
      <c r="D245" s="66" t="s">
        <v>48</v>
      </c>
      <c r="E245" s="56"/>
      <c r="F245" s="57">
        <v>0</v>
      </c>
      <c r="G245" s="72">
        <f t="shared" si="4"/>
        <v>0</v>
      </c>
    </row>
    <row r="246" spans="1:7">
      <c r="A246" s="64">
        <v>81</v>
      </c>
      <c r="B246" s="68" t="s">
        <v>41</v>
      </c>
      <c r="C246" s="79">
        <v>2</v>
      </c>
      <c r="D246" s="67" t="s">
        <v>161</v>
      </c>
      <c r="E246" s="56"/>
      <c r="F246" s="57">
        <v>0</v>
      </c>
      <c r="G246" s="72">
        <f t="shared" si="4"/>
        <v>0</v>
      </c>
    </row>
    <row r="247" spans="1:7">
      <c r="A247" s="64">
        <v>82</v>
      </c>
      <c r="B247" s="68" t="s">
        <v>42</v>
      </c>
      <c r="C247" s="79">
        <v>2</v>
      </c>
      <c r="D247" s="67" t="s">
        <v>161</v>
      </c>
      <c r="E247" s="56"/>
      <c r="F247" s="57">
        <v>0</v>
      </c>
      <c r="G247" s="72">
        <f t="shared" si="4"/>
        <v>0</v>
      </c>
    </row>
    <row r="248" spans="1:7">
      <c r="A248" s="64">
        <v>83</v>
      </c>
      <c r="B248" s="68" t="s">
        <v>17</v>
      </c>
      <c r="C248" s="79">
        <v>4</v>
      </c>
      <c r="D248" s="67" t="s">
        <v>161</v>
      </c>
      <c r="E248" s="56"/>
      <c r="F248" s="57">
        <v>0</v>
      </c>
      <c r="G248" s="72">
        <f t="shared" si="4"/>
        <v>0</v>
      </c>
    </row>
    <row r="249" spans="1:7">
      <c r="A249" s="64">
        <v>84</v>
      </c>
      <c r="B249" s="68" t="s">
        <v>18</v>
      </c>
      <c r="C249" s="79">
        <v>4</v>
      </c>
      <c r="D249" s="67" t="s">
        <v>161</v>
      </c>
      <c r="E249" s="56"/>
      <c r="F249" s="57">
        <v>0</v>
      </c>
      <c r="G249" s="72">
        <f t="shared" si="4"/>
        <v>0</v>
      </c>
    </row>
    <row r="250" spans="1:7">
      <c r="A250" s="64">
        <v>85</v>
      </c>
      <c r="B250" s="68" t="s">
        <v>19</v>
      </c>
      <c r="C250" s="79">
        <v>4</v>
      </c>
      <c r="D250" s="67" t="s">
        <v>161</v>
      </c>
      <c r="E250" s="56"/>
      <c r="F250" s="57">
        <v>0</v>
      </c>
      <c r="G250" s="72">
        <f t="shared" si="4"/>
        <v>0</v>
      </c>
    </row>
    <row r="251" spans="1:7">
      <c r="A251" s="64">
        <v>86</v>
      </c>
      <c r="B251" s="68" t="s">
        <v>20</v>
      </c>
      <c r="C251" s="79">
        <v>4</v>
      </c>
      <c r="D251" s="67" t="s">
        <v>161</v>
      </c>
      <c r="E251" s="56"/>
      <c r="F251" s="57">
        <v>0</v>
      </c>
      <c r="G251" s="72">
        <f t="shared" si="4"/>
        <v>0</v>
      </c>
    </row>
    <row r="252" spans="1:7">
      <c r="A252" s="64">
        <v>87</v>
      </c>
      <c r="B252" s="65" t="s">
        <v>21</v>
      </c>
      <c r="C252" s="79">
        <v>4</v>
      </c>
      <c r="D252" s="67" t="s">
        <v>161</v>
      </c>
      <c r="E252" s="56"/>
      <c r="F252" s="57">
        <v>0</v>
      </c>
      <c r="G252" s="72">
        <f t="shared" si="4"/>
        <v>0</v>
      </c>
    </row>
    <row r="253" spans="1:7">
      <c r="A253" s="64">
        <v>88</v>
      </c>
      <c r="B253" s="68" t="s">
        <v>22</v>
      </c>
      <c r="C253" s="79">
        <v>4</v>
      </c>
      <c r="D253" s="67" t="s">
        <v>161</v>
      </c>
      <c r="E253" s="56"/>
      <c r="F253" s="57">
        <v>0</v>
      </c>
      <c r="G253" s="72">
        <f t="shared" si="4"/>
        <v>0</v>
      </c>
    </row>
    <row r="254" spans="1:7">
      <c r="A254" s="64">
        <v>89</v>
      </c>
      <c r="B254" s="68" t="s">
        <v>23</v>
      </c>
      <c r="C254" s="79">
        <v>2</v>
      </c>
      <c r="D254" s="67" t="s">
        <v>161</v>
      </c>
      <c r="E254" s="56"/>
      <c r="F254" s="57">
        <v>0</v>
      </c>
      <c r="G254" s="72">
        <f t="shared" si="4"/>
        <v>0</v>
      </c>
    </row>
    <row r="255" spans="1:7">
      <c r="A255" s="64">
        <v>90</v>
      </c>
      <c r="B255" s="68" t="s">
        <v>24</v>
      </c>
      <c r="C255" s="79">
        <v>2</v>
      </c>
      <c r="D255" s="67" t="s">
        <v>161</v>
      </c>
      <c r="E255" s="56"/>
      <c r="F255" s="57">
        <v>0</v>
      </c>
      <c r="G255" s="72">
        <f t="shared" si="4"/>
        <v>0</v>
      </c>
    </row>
    <row r="256" spans="1:7">
      <c r="A256" s="64">
        <v>91</v>
      </c>
      <c r="B256" s="68" t="s">
        <v>152</v>
      </c>
      <c r="C256" s="79">
        <v>2</v>
      </c>
      <c r="D256" s="67" t="s">
        <v>161</v>
      </c>
      <c r="E256" s="56"/>
      <c r="F256" s="57">
        <v>0</v>
      </c>
      <c r="G256" s="72">
        <f t="shared" si="4"/>
        <v>0</v>
      </c>
    </row>
    <row r="257" spans="1:7">
      <c r="A257" s="64">
        <v>92</v>
      </c>
      <c r="B257" s="68" t="s">
        <v>57</v>
      </c>
      <c r="C257" s="79">
        <v>2</v>
      </c>
      <c r="D257" s="67" t="s">
        <v>161</v>
      </c>
      <c r="E257" s="56"/>
      <c r="F257" s="57">
        <v>0</v>
      </c>
      <c r="G257" s="72">
        <f t="shared" si="4"/>
        <v>0</v>
      </c>
    </row>
    <row r="258" spans="1:7">
      <c r="A258" s="64">
        <v>93</v>
      </c>
      <c r="B258" s="68" t="s">
        <v>58</v>
      </c>
      <c r="C258" s="79">
        <v>4</v>
      </c>
      <c r="D258" s="67" t="s">
        <v>161</v>
      </c>
      <c r="E258" s="56"/>
      <c r="F258" s="57">
        <v>0</v>
      </c>
      <c r="G258" s="72">
        <f t="shared" si="4"/>
        <v>0</v>
      </c>
    </row>
    <row r="259" spans="1:7">
      <c r="A259" s="64">
        <v>94</v>
      </c>
      <c r="B259" s="68" t="s">
        <v>59</v>
      </c>
      <c r="C259" s="79">
        <v>4</v>
      </c>
      <c r="D259" s="67" t="s">
        <v>161</v>
      </c>
      <c r="E259" s="56"/>
      <c r="F259" s="57">
        <v>0</v>
      </c>
      <c r="G259" s="72">
        <f t="shared" si="4"/>
        <v>0</v>
      </c>
    </row>
    <row r="260" spans="1:7">
      <c r="A260" s="64">
        <v>95</v>
      </c>
      <c r="B260" s="68" t="s">
        <v>60</v>
      </c>
      <c r="C260" s="79">
        <v>4</v>
      </c>
      <c r="D260" s="67" t="s">
        <v>161</v>
      </c>
      <c r="E260" s="56"/>
      <c r="F260" s="57">
        <v>0</v>
      </c>
      <c r="G260" s="72">
        <f t="shared" si="4"/>
        <v>0</v>
      </c>
    </row>
    <row r="261" spans="1:7">
      <c r="A261" s="64">
        <v>96</v>
      </c>
      <c r="B261" s="68" t="s">
        <v>61</v>
      </c>
      <c r="C261" s="79">
        <v>4</v>
      </c>
      <c r="D261" s="67" t="s">
        <v>161</v>
      </c>
      <c r="E261" s="56"/>
      <c r="F261" s="57">
        <v>0</v>
      </c>
      <c r="G261" s="72">
        <f t="shared" si="4"/>
        <v>0</v>
      </c>
    </row>
    <row r="262" spans="1:7">
      <c r="A262" s="64">
        <v>97</v>
      </c>
      <c r="B262" s="65" t="s">
        <v>25</v>
      </c>
      <c r="C262" s="79">
        <v>2</v>
      </c>
      <c r="D262" s="67" t="s">
        <v>161</v>
      </c>
      <c r="E262" s="56"/>
      <c r="F262" s="57">
        <v>0</v>
      </c>
      <c r="G262" s="72">
        <f t="shared" si="4"/>
        <v>0</v>
      </c>
    </row>
    <row r="263" spans="1:7">
      <c r="A263" s="64">
        <v>98</v>
      </c>
      <c r="B263" s="68" t="s">
        <v>43</v>
      </c>
      <c r="C263" s="79">
        <v>8</v>
      </c>
      <c r="D263" s="67" t="s">
        <v>161</v>
      </c>
      <c r="E263" s="56"/>
      <c r="F263" s="57">
        <v>0</v>
      </c>
      <c r="G263" s="72">
        <f t="shared" si="4"/>
        <v>0</v>
      </c>
    </row>
    <row r="264" spans="1:7">
      <c r="A264" s="64">
        <v>99</v>
      </c>
      <c r="B264" s="68" t="s">
        <v>120</v>
      </c>
      <c r="C264" s="79">
        <v>2</v>
      </c>
      <c r="D264" s="70" t="s">
        <v>161</v>
      </c>
      <c r="E264" s="56"/>
      <c r="F264" s="57">
        <v>0</v>
      </c>
      <c r="G264" s="72">
        <f t="shared" si="4"/>
        <v>0</v>
      </c>
    </row>
    <row r="265" spans="1:7">
      <c r="A265" s="64">
        <v>100</v>
      </c>
      <c r="B265" s="68" t="s">
        <v>144</v>
      </c>
      <c r="C265" s="79">
        <v>2</v>
      </c>
      <c r="D265" s="67" t="s">
        <v>161</v>
      </c>
      <c r="E265" s="56"/>
      <c r="F265" s="57">
        <v>0</v>
      </c>
      <c r="G265" s="72">
        <f t="shared" si="4"/>
        <v>0</v>
      </c>
    </row>
    <row r="266" spans="1:7">
      <c r="A266" s="64">
        <v>101</v>
      </c>
      <c r="B266" s="68" t="s">
        <v>121</v>
      </c>
      <c r="C266" s="79">
        <v>2</v>
      </c>
      <c r="D266" s="70" t="s">
        <v>161</v>
      </c>
      <c r="E266" s="56"/>
      <c r="F266" s="57">
        <v>0</v>
      </c>
      <c r="G266" s="72">
        <f t="shared" si="4"/>
        <v>0</v>
      </c>
    </row>
    <row r="267" spans="1:7">
      <c r="A267" s="64">
        <v>102</v>
      </c>
      <c r="B267" s="68" t="s">
        <v>44</v>
      </c>
      <c r="C267" s="79">
        <v>4</v>
      </c>
      <c r="D267" s="67" t="s">
        <v>161</v>
      </c>
      <c r="E267" s="56"/>
      <c r="F267" s="57">
        <v>0</v>
      </c>
      <c r="G267" s="72">
        <f t="shared" si="4"/>
        <v>0</v>
      </c>
    </row>
    <row r="268" spans="1:7">
      <c r="A268" s="64">
        <v>103</v>
      </c>
      <c r="B268" s="68" t="s">
        <v>153</v>
      </c>
      <c r="C268" s="79">
        <v>6</v>
      </c>
      <c r="D268" s="67" t="s">
        <v>161</v>
      </c>
      <c r="E268" s="56"/>
      <c r="F268" s="57">
        <v>0</v>
      </c>
      <c r="G268" s="72">
        <f t="shared" si="4"/>
        <v>0</v>
      </c>
    </row>
    <row r="269" spans="1:7">
      <c r="A269" s="64">
        <v>104</v>
      </c>
      <c r="B269" s="68" t="s">
        <v>103</v>
      </c>
      <c r="C269" s="79">
        <v>16</v>
      </c>
      <c r="D269" s="67" t="s">
        <v>161</v>
      </c>
      <c r="E269" s="56"/>
      <c r="F269" s="57">
        <v>0</v>
      </c>
      <c r="G269" s="72">
        <f t="shared" si="4"/>
        <v>0</v>
      </c>
    </row>
    <row r="270" spans="1:7">
      <c r="A270" s="64">
        <v>105</v>
      </c>
      <c r="B270" s="68" t="s">
        <v>298</v>
      </c>
      <c r="C270" s="79">
        <v>4</v>
      </c>
      <c r="D270" s="67" t="s">
        <v>161</v>
      </c>
      <c r="E270" s="56"/>
      <c r="F270" s="57">
        <v>0</v>
      </c>
      <c r="G270" s="72">
        <f t="shared" si="4"/>
        <v>0</v>
      </c>
    </row>
    <row r="271" spans="1:7">
      <c r="A271" s="64">
        <v>106</v>
      </c>
      <c r="B271" s="68" t="s">
        <v>84</v>
      </c>
      <c r="C271" s="79">
        <v>6</v>
      </c>
      <c r="D271" s="67" t="s">
        <v>161</v>
      </c>
      <c r="E271" s="56"/>
      <c r="F271" s="57">
        <v>0</v>
      </c>
      <c r="G271" s="72">
        <f t="shared" si="4"/>
        <v>0</v>
      </c>
    </row>
    <row r="272" spans="1:7">
      <c r="A272" s="64">
        <v>107</v>
      </c>
      <c r="B272" s="68" t="s">
        <v>26</v>
      </c>
      <c r="C272" s="79">
        <v>2</v>
      </c>
      <c r="D272" s="67" t="s">
        <v>161</v>
      </c>
      <c r="E272" s="56"/>
      <c r="F272" s="57">
        <v>0</v>
      </c>
      <c r="G272" s="72">
        <f t="shared" si="4"/>
        <v>0</v>
      </c>
    </row>
    <row r="273" spans="1:7">
      <c r="A273" s="64">
        <v>108</v>
      </c>
      <c r="B273" s="65" t="s">
        <v>126</v>
      </c>
      <c r="C273" s="79">
        <v>4</v>
      </c>
      <c r="D273" s="70" t="s">
        <v>161</v>
      </c>
      <c r="E273" s="56"/>
      <c r="F273" s="57">
        <v>0</v>
      </c>
      <c r="G273" s="72">
        <f t="shared" si="4"/>
        <v>0</v>
      </c>
    </row>
    <row r="274" spans="1:7">
      <c r="A274" s="64">
        <v>109</v>
      </c>
      <c r="B274" s="68" t="s">
        <v>104</v>
      </c>
      <c r="C274" s="79">
        <v>16</v>
      </c>
      <c r="D274" s="67" t="s">
        <v>161</v>
      </c>
      <c r="E274" s="56"/>
      <c r="F274" s="57">
        <v>0</v>
      </c>
      <c r="G274" s="72">
        <f t="shared" si="4"/>
        <v>0</v>
      </c>
    </row>
    <row r="275" spans="1:7">
      <c r="A275" s="64">
        <v>110</v>
      </c>
      <c r="B275" s="68" t="s">
        <v>9</v>
      </c>
      <c r="C275" s="79">
        <v>2</v>
      </c>
      <c r="D275" s="67" t="s">
        <v>161</v>
      </c>
      <c r="E275" s="56"/>
      <c r="F275" s="57">
        <v>0</v>
      </c>
      <c r="G275" s="72">
        <f t="shared" si="4"/>
        <v>0</v>
      </c>
    </row>
    <row r="276" spans="1:7">
      <c r="A276" s="64">
        <v>111</v>
      </c>
      <c r="B276" s="65" t="s">
        <v>4</v>
      </c>
      <c r="C276" s="79">
        <v>2</v>
      </c>
      <c r="D276" s="67" t="s">
        <v>161</v>
      </c>
      <c r="E276" s="56"/>
      <c r="F276" s="57">
        <v>0</v>
      </c>
      <c r="G276" s="72">
        <f t="shared" si="4"/>
        <v>0</v>
      </c>
    </row>
    <row r="277" spans="1:7">
      <c r="A277" s="64">
        <v>112</v>
      </c>
      <c r="B277" s="68" t="s">
        <v>85</v>
      </c>
      <c r="C277" s="79">
        <v>76</v>
      </c>
      <c r="D277" s="67" t="s">
        <v>161</v>
      </c>
      <c r="E277" s="56"/>
      <c r="F277" s="57">
        <v>0</v>
      </c>
      <c r="G277" s="72">
        <f t="shared" si="4"/>
        <v>0</v>
      </c>
    </row>
    <row r="278" spans="1:7">
      <c r="A278" s="64">
        <v>113</v>
      </c>
      <c r="B278" s="65" t="s">
        <v>132</v>
      </c>
      <c r="C278" s="79">
        <v>2</v>
      </c>
      <c r="D278" s="67" t="s">
        <v>161</v>
      </c>
      <c r="E278" s="56"/>
      <c r="F278" s="57">
        <v>0</v>
      </c>
      <c r="G278" s="72">
        <f t="shared" si="4"/>
        <v>0</v>
      </c>
    </row>
    <row r="279" spans="1:7">
      <c r="A279" s="64">
        <v>114</v>
      </c>
      <c r="B279" s="65" t="s">
        <v>27</v>
      </c>
      <c r="C279" s="79">
        <v>2</v>
      </c>
      <c r="D279" s="67" t="s">
        <v>161</v>
      </c>
      <c r="E279" s="56"/>
      <c r="F279" s="57">
        <v>0</v>
      </c>
      <c r="G279" s="72">
        <f t="shared" si="4"/>
        <v>0</v>
      </c>
    </row>
    <row r="280" spans="1:7">
      <c r="A280" s="64">
        <v>115</v>
      </c>
      <c r="B280" s="68" t="s">
        <v>28</v>
      </c>
      <c r="C280" s="79">
        <v>2</v>
      </c>
      <c r="D280" s="67" t="s">
        <v>161</v>
      </c>
      <c r="E280" s="56"/>
      <c r="F280" s="57">
        <v>0</v>
      </c>
      <c r="G280" s="72">
        <f t="shared" si="4"/>
        <v>0</v>
      </c>
    </row>
    <row r="281" spans="1:7">
      <c r="A281" s="64">
        <v>116</v>
      </c>
      <c r="B281" s="68" t="s">
        <v>29</v>
      </c>
      <c r="C281" s="79">
        <v>2</v>
      </c>
      <c r="D281" s="67" t="s">
        <v>161</v>
      </c>
      <c r="E281" s="56"/>
      <c r="F281" s="57">
        <v>0</v>
      </c>
      <c r="G281" s="72">
        <f t="shared" si="4"/>
        <v>0</v>
      </c>
    </row>
    <row r="282" spans="1:7">
      <c r="A282" s="64">
        <v>117</v>
      </c>
      <c r="B282" s="65" t="s">
        <v>133</v>
      </c>
      <c r="C282" s="79">
        <v>2</v>
      </c>
      <c r="D282" s="67" t="s">
        <v>161</v>
      </c>
      <c r="E282" s="56"/>
      <c r="F282" s="57">
        <v>0</v>
      </c>
      <c r="G282" s="72">
        <f t="shared" si="4"/>
        <v>0</v>
      </c>
    </row>
    <row r="283" spans="1:7">
      <c r="A283" s="64">
        <v>118</v>
      </c>
      <c r="B283" s="68" t="s">
        <v>30</v>
      </c>
      <c r="C283" s="79">
        <v>2</v>
      </c>
      <c r="D283" s="67" t="s">
        <v>161</v>
      </c>
      <c r="E283" s="56"/>
      <c r="F283" s="57">
        <v>0</v>
      </c>
      <c r="G283" s="72">
        <f t="shared" si="4"/>
        <v>0</v>
      </c>
    </row>
    <row r="284" spans="1:7">
      <c r="A284" s="64">
        <v>119</v>
      </c>
      <c r="B284" s="68" t="s">
        <v>31</v>
      </c>
      <c r="C284" s="79">
        <v>2</v>
      </c>
      <c r="D284" s="67" t="s">
        <v>161</v>
      </c>
      <c r="E284" s="56"/>
      <c r="F284" s="57">
        <v>0</v>
      </c>
      <c r="G284" s="72">
        <f t="shared" si="4"/>
        <v>0</v>
      </c>
    </row>
    <row r="285" spans="1:7">
      <c r="A285" s="64">
        <v>120</v>
      </c>
      <c r="B285" s="68" t="s">
        <v>105</v>
      </c>
      <c r="C285" s="79">
        <v>6</v>
      </c>
      <c r="D285" s="67" t="s">
        <v>161</v>
      </c>
      <c r="E285" s="56"/>
      <c r="F285" s="57">
        <v>0</v>
      </c>
      <c r="G285" s="72">
        <f t="shared" si="4"/>
        <v>0</v>
      </c>
    </row>
    <row r="286" spans="1:7">
      <c r="A286" s="64">
        <v>121</v>
      </c>
      <c r="B286" s="68" t="s">
        <v>86</v>
      </c>
      <c r="C286" s="79">
        <v>2</v>
      </c>
      <c r="D286" s="67" t="s">
        <v>161</v>
      </c>
      <c r="E286" s="56"/>
      <c r="F286" s="57">
        <v>0</v>
      </c>
      <c r="G286" s="72">
        <f t="shared" si="4"/>
        <v>0</v>
      </c>
    </row>
    <row r="287" spans="1:7">
      <c r="A287" s="64">
        <v>122</v>
      </c>
      <c r="B287" s="68" t="s">
        <v>87</v>
      </c>
      <c r="C287" s="79">
        <v>12</v>
      </c>
      <c r="D287" s="67" t="s">
        <v>161</v>
      </c>
      <c r="E287" s="56"/>
      <c r="F287" s="57">
        <v>0</v>
      </c>
      <c r="G287" s="72">
        <f t="shared" si="4"/>
        <v>0</v>
      </c>
    </row>
    <row r="288" spans="1:7">
      <c r="A288" s="64">
        <v>123</v>
      </c>
      <c r="B288" s="68" t="s">
        <v>88</v>
      </c>
      <c r="C288" s="79">
        <v>2</v>
      </c>
      <c r="D288" s="67" t="s">
        <v>161</v>
      </c>
      <c r="E288" s="56"/>
      <c r="F288" s="57">
        <v>0</v>
      </c>
      <c r="G288" s="72">
        <f t="shared" si="4"/>
        <v>0</v>
      </c>
    </row>
    <row r="289" spans="1:7">
      <c r="A289" s="64">
        <v>124</v>
      </c>
      <c r="B289" s="68" t="s">
        <v>89</v>
      </c>
      <c r="C289" s="79">
        <v>12</v>
      </c>
      <c r="D289" s="67" t="s">
        <v>161</v>
      </c>
      <c r="E289" s="56"/>
      <c r="F289" s="57">
        <v>0</v>
      </c>
      <c r="G289" s="72">
        <f t="shared" si="4"/>
        <v>0</v>
      </c>
    </row>
    <row r="290" spans="1:7">
      <c r="A290" s="64">
        <v>125</v>
      </c>
      <c r="B290" s="68" t="s">
        <v>90</v>
      </c>
      <c r="C290" s="79">
        <v>2</v>
      </c>
      <c r="D290" s="67" t="s">
        <v>161</v>
      </c>
      <c r="E290" s="56"/>
      <c r="F290" s="57">
        <v>0</v>
      </c>
      <c r="G290" s="72">
        <f t="shared" si="4"/>
        <v>0</v>
      </c>
    </row>
    <row r="291" spans="1:7">
      <c r="A291" s="64">
        <v>126</v>
      </c>
      <c r="B291" s="68" t="s">
        <v>122</v>
      </c>
      <c r="C291" s="79">
        <v>2</v>
      </c>
      <c r="D291" s="70" t="s">
        <v>161</v>
      </c>
      <c r="E291" s="56"/>
      <c r="F291" s="57">
        <v>0</v>
      </c>
      <c r="G291" s="72">
        <f t="shared" si="4"/>
        <v>0</v>
      </c>
    </row>
    <row r="292" spans="1:7">
      <c r="A292" s="64">
        <v>127</v>
      </c>
      <c r="B292" s="68" t="s">
        <v>45</v>
      </c>
      <c r="C292" s="79">
        <v>2</v>
      </c>
      <c r="D292" s="67" t="s">
        <v>161</v>
      </c>
      <c r="E292" s="56"/>
      <c r="F292" s="57">
        <v>0</v>
      </c>
      <c r="G292" s="72">
        <f t="shared" si="4"/>
        <v>0</v>
      </c>
    </row>
    <row r="293" spans="1:7">
      <c r="A293" s="64">
        <v>128</v>
      </c>
      <c r="B293" s="68" t="s">
        <v>55</v>
      </c>
      <c r="C293" s="79">
        <v>2</v>
      </c>
      <c r="D293" s="67" t="s">
        <v>161</v>
      </c>
      <c r="E293" s="56"/>
      <c r="F293" s="57">
        <v>0</v>
      </c>
      <c r="G293" s="72">
        <f t="shared" si="4"/>
        <v>0</v>
      </c>
    </row>
    <row r="294" spans="1:7">
      <c r="A294" s="64">
        <v>129</v>
      </c>
      <c r="B294" s="68" t="s">
        <v>91</v>
      </c>
      <c r="C294" s="79">
        <v>2</v>
      </c>
      <c r="D294" s="67" t="s">
        <v>161</v>
      </c>
      <c r="E294" s="56"/>
      <c r="F294" s="57">
        <v>0</v>
      </c>
      <c r="G294" s="72">
        <f t="shared" ref="G294:G323" si="5">C294*F294</f>
        <v>0</v>
      </c>
    </row>
    <row r="295" spans="1:7">
      <c r="A295" s="64">
        <v>130</v>
      </c>
      <c r="B295" s="68" t="s">
        <v>154</v>
      </c>
      <c r="C295" s="79">
        <v>2</v>
      </c>
      <c r="D295" s="67" t="s">
        <v>161</v>
      </c>
      <c r="E295" s="56"/>
      <c r="F295" s="57">
        <v>0</v>
      </c>
      <c r="G295" s="72">
        <f t="shared" si="5"/>
        <v>0</v>
      </c>
    </row>
    <row r="296" spans="1:7">
      <c r="A296" s="64">
        <v>131</v>
      </c>
      <c r="B296" s="68" t="s">
        <v>155</v>
      </c>
      <c r="C296" s="79">
        <v>2</v>
      </c>
      <c r="D296" s="67" t="s">
        <v>161</v>
      </c>
      <c r="E296" s="56"/>
      <c r="F296" s="57">
        <v>0</v>
      </c>
      <c r="G296" s="72">
        <f t="shared" si="5"/>
        <v>0</v>
      </c>
    </row>
    <row r="297" spans="1:7">
      <c r="A297" s="64">
        <v>132</v>
      </c>
      <c r="B297" s="68" t="s">
        <v>156</v>
      </c>
      <c r="C297" s="79">
        <v>4</v>
      </c>
      <c r="D297" s="67" t="s">
        <v>161</v>
      </c>
      <c r="E297" s="56"/>
      <c r="F297" s="57">
        <v>0</v>
      </c>
      <c r="G297" s="72">
        <f t="shared" si="5"/>
        <v>0</v>
      </c>
    </row>
    <row r="298" spans="1:7">
      <c r="A298" s="64">
        <v>133</v>
      </c>
      <c r="B298" s="68" t="s">
        <v>157</v>
      </c>
      <c r="C298" s="79">
        <v>2</v>
      </c>
      <c r="D298" s="67" t="s">
        <v>161</v>
      </c>
      <c r="E298" s="56"/>
      <c r="F298" s="57">
        <v>0</v>
      </c>
      <c r="G298" s="72">
        <f t="shared" si="5"/>
        <v>0</v>
      </c>
    </row>
    <row r="299" spans="1:7">
      <c r="A299" s="64">
        <v>134</v>
      </c>
      <c r="B299" s="68" t="s">
        <v>158</v>
      </c>
      <c r="C299" s="79">
        <v>2</v>
      </c>
      <c r="D299" s="67" t="s">
        <v>161</v>
      </c>
      <c r="E299" s="56"/>
      <c r="F299" s="57">
        <v>0</v>
      </c>
      <c r="G299" s="72">
        <f t="shared" si="5"/>
        <v>0</v>
      </c>
    </row>
    <row r="300" spans="1:7">
      <c r="A300" s="64">
        <v>135</v>
      </c>
      <c r="B300" s="65" t="s">
        <v>32</v>
      </c>
      <c r="C300" s="79">
        <v>2</v>
      </c>
      <c r="D300" s="67" t="s">
        <v>161</v>
      </c>
      <c r="E300" s="56"/>
      <c r="F300" s="57">
        <v>0</v>
      </c>
      <c r="G300" s="72">
        <f t="shared" si="5"/>
        <v>0</v>
      </c>
    </row>
    <row r="301" spans="1:7">
      <c r="A301" s="64">
        <v>136</v>
      </c>
      <c r="B301" s="68" t="s">
        <v>33</v>
      </c>
      <c r="C301" s="79">
        <v>2</v>
      </c>
      <c r="D301" s="67" t="s">
        <v>161</v>
      </c>
      <c r="E301" s="56"/>
      <c r="F301" s="57">
        <v>0</v>
      </c>
      <c r="G301" s="72">
        <f t="shared" si="5"/>
        <v>0</v>
      </c>
    </row>
    <row r="302" spans="1:7">
      <c r="A302" s="64">
        <v>137</v>
      </c>
      <c r="B302" s="65" t="s">
        <v>34</v>
      </c>
      <c r="C302" s="79">
        <v>2</v>
      </c>
      <c r="D302" s="67" t="s">
        <v>161</v>
      </c>
      <c r="E302" s="56"/>
      <c r="F302" s="57">
        <v>0</v>
      </c>
      <c r="G302" s="72">
        <f t="shared" si="5"/>
        <v>0</v>
      </c>
    </row>
    <row r="303" spans="1:7">
      <c r="A303" s="64">
        <v>138</v>
      </c>
      <c r="B303" s="65" t="s">
        <v>137</v>
      </c>
      <c r="C303" s="79">
        <v>2</v>
      </c>
      <c r="D303" s="67" t="s">
        <v>161</v>
      </c>
      <c r="E303" s="56"/>
      <c r="F303" s="57">
        <v>0</v>
      </c>
      <c r="G303" s="72">
        <f t="shared" si="5"/>
        <v>0</v>
      </c>
    </row>
    <row r="304" spans="1:7">
      <c r="A304" s="64">
        <v>139</v>
      </c>
      <c r="B304" s="65" t="s">
        <v>138</v>
      </c>
      <c r="C304" s="79">
        <v>2</v>
      </c>
      <c r="D304" s="67" t="s">
        <v>161</v>
      </c>
      <c r="E304" s="56"/>
      <c r="F304" s="57">
        <v>0</v>
      </c>
      <c r="G304" s="72">
        <f t="shared" si="5"/>
        <v>0</v>
      </c>
    </row>
    <row r="305" spans="1:7">
      <c r="A305" s="64">
        <v>140</v>
      </c>
      <c r="B305" s="68" t="s">
        <v>92</v>
      </c>
      <c r="C305" s="79">
        <v>4</v>
      </c>
      <c r="D305" s="67" t="s">
        <v>161</v>
      </c>
      <c r="E305" s="56"/>
      <c r="F305" s="57">
        <v>0</v>
      </c>
      <c r="G305" s="72">
        <f t="shared" si="5"/>
        <v>0</v>
      </c>
    </row>
    <row r="306" spans="1:7">
      <c r="A306" s="64">
        <v>141</v>
      </c>
      <c r="B306" s="68" t="s">
        <v>106</v>
      </c>
      <c r="C306" s="79">
        <v>2</v>
      </c>
      <c r="D306" s="67" t="s">
        <v>161</v>
      </c>
      <c r="E306" s="56"/>
      <c r="F306" s="57">
        <v>0</v>
      </c>
      <c r="G306" s="72">
        <f t="shared" si="5"/>
        <v>0</v>
      </c>
    </row>
    <row r="307" spans="1:7">
      <c r="A307" s="64">
        <v>142</v>
      </c>
      <c r="B307" s="68" t="s">
        <v>107</v>
      </c>
      <c r="C307" s="79">
        <v>2</v>
      </c>
      <c r="D307" s="67" t="s">
        <v>161</v>
      </c>
      <c r="E307" s="56"/>
      <c r="F307" s="57">
        <v>0</v>
      </c>
      <c r="G307" s="72">
        <f t="shared" si="5"/>
        <v>0</v>
      </c>
    </row>
    <row r="308" spans="1:7">
      <c r="A308" s="64">
        <v>143</v>
      </c>
      <c r="B308" s="68" t="s">
        <v>93</v>
      </c>
      <c r="C308" s="79">
        <v>2</v>
      </c>
      <c r="D308" s="67" t="s">
        <v>161</v>
      </c>
      <c r="E308" s="56"/>
      <c r="F308" s="57">
        <v>0</v>
      </c>
      <c r="G308" s="72">
        <f t="shared" si="5"/>
        <v>0</v>
      </c>
    </row>
    <row r="309" spans="1:7">
      <c r="A309" s="64">
        <v>144</v>
      </c>
      <c r="B309" s="68" t="s">
        <v>123</v>
      </c>
      <c r="C309" s="79">
        <v>2</v>
      </c>
      <c r="D309" s="70" t="s">
        <v>161</v>
      </c>
      <c r="E309" s="56"/>
      <c r="F309" s="57">
        <v>0</v>
      </c>
      <c r="G309" s="72">
        <f t="shared" si="5"/>
        <v>0</v>
      </c>
    </row>
    <row r="310" spans="1:7">
      <c r="A310" s="64">
        <v>145</v>
      </c>
      <c r="B310" s="68" t="s">
        <v>108</v>
      </c>
      <c r="C310" s="79">
        <v>4</v>
      </c>
      <c r="D310" s="67" t="s">
        <v>161</v>
      </c>
      <c r="E310" s="56"/>
      <c r="F310" s="57">
        <v>0</v>
      </c>
      <c r="G310" s="72">
        <f t="shared" si="5"/>
        <v>0</v>
      </c>
    </row>
    <row r="311" spans="1:7">
      <c r="A311" s="64">
        <v>146</v>
      </c>
      <c r="B311" s="68" t="s">
        <v>109</v>
      </c>
      <c r="C311" s="79">
        <v>4</v>
      </c>
      <c r="D311" s="67" t="s">
        <v>161</v>
      </c>
      <c r="E311" s="56"/>
      <c r="F311" s="57">
        <v>0</v>
      </c>
      <c r="G311" s="72">
        <f t="shared" si="5"/>
        <v>0</v>
      </c>
    </row>
    <row r="312" spans="1:7">
      <c r="A312" s="64">
        <v>147</v>
      </c>
      <c r="B312" s="65" t="s">
        <v>5</v>
      </c>
      <c r="C312" s="79">
        <v>2</v>
      </c>
      <c r="D312" s="67" t="s">
        <v>161</v>
      </c>
      <c r="E312" s="56"/>
      <c r="F312" s="57">
        <v>0</v>
      </c>
      <c r="G312" s="72">
        <f t="shared" si="5"/>
        <v>0</v>
      </c>
    </row>
    <row r="313" spans="1:7">
      <c r="A313" s="64">
        <v>148</v>
      </c>
      <c r="B313" s="68" t="s">
        <v>6</v>
      </c>
      <c r="C313" s="79">
        <v>2</v>
      </c>
      <c r="D313" s="67" t="s">
        <v>161</v>
      </c>
      <c r="E313" s="56"/>
      <c r="F313" s="57">
        <v>0</v>
      </c>
      <c r="G313" s="72">
        <f t="shared" si="5"/>
        <v>0</v>
      </c>
    </row>
    <row r="314" spans="1:7">
      <c r="A314" s="64">
        <v>149</v>
      </c>
      <c r="B314" s="68" t="s">
        <v>127</v>
      </c>
      <c r="C314" s="79">
        <v>2</v>
      </c>
      <c r="D314" s="70" t="s">
        <v>161</v>
      </c>
      <c r="E314" s="56"/>
      <c r="F314" s="57">
        <v>0</v>
      </c>
      <c r="G314" s="72">
        <f t="shared" si="5"/>
        <v>0</v>
      </c>
    </row>
    <row r="315" spans="1:7">
      <c r="A315" s="64">
        <v>150</v>
      </c>
      <c r="B315" s="68" t="s">
        <v>35</v>
      </c>
      <c r="C315" s="79">
        <v>2</v>
      </c>
      <c r="D315" s="67" t="s">
        <v>161</v>
      </c>
      <c r="E315" s="56"/>
      <c r="F315" s="57">
        <v>0</v>
      </c>
      <c r="G315" s="72">
        <f t="shared" si="5"/>
        <v>0</v>
      </c>
    </row>
    <row r="316" spans="1:7">
      <c r="A316" s="64">
        <v>151</v>
      </c>
      <c r="B316" s="65" t="s">
        <v>110</v>
      </c>
      <c r="C316" s="79">
        <v>2</v>
      </c>
      <c r="D316" s="67" t="s">
        <v>161</v>
      </c>
      <c r="E316" s="56"/>
      <c r="F316" s="57">
        <v>0</v>
      </c>
      <c r="G316" s="72">
        <f t="shared" si="5"/>
        <v>0</v>
      </c>
    </row>
    <row r="317" spans="1:7">
      <c r="A317" s="64">
        <v>152</v>
      </c>
      <c r="B317" s="68" t="s">
        <v>94</v>
      </c>
      <c r="C317" s="79">
        <v>6</v>
      </c>
      <c r="D317" s="67" t="s">
        <v>161</v>
      </c>
      <c r="E317" s="56"/>
      <c r="F317" s="57">
        <v>0</v>
      </c>
      <c r="G317" s="72">
        <f t="shared" si="5"/>
        <v>0</v>
      </c>
    </row>
    <row r="318" spans="1:7">
      <c r="A318" s="64">
        <v>153</v>
      </c>
      <c r="B318" s="68" t="s">
        <v>95</v>
      </c>
      <c r="C318" s="79">
        <v>6</v>
      </c>
      <c r="D318" s="67" t="s">
        <v>161</v>
      </c>
      <c r="E318" s="56"/>
      <c r="F318" s="57">
        <v>0</v>
      </c>
      <c r="G318" s="72">
        <f t="shared" si="5"/>
        <v>0</v>
      </c>
    </row>
    <row r="319" spans="1:7">
      <c r="A319" s="64">
        <v>154</v>
      </c>
      <c r="B319" s="68" t="s">
        <v>299</v>
      </c>
      <c r="C319" s="79">
        <v>2</v>
      </c>
      <c r="D319" s="67" t="s">
        <v>161</v>
      </c>
      <c r="E319" s="56"/>
      <c r="F319" s="57">
        <v>0</v>
      </c>
      <c r="G319" s="72">
        <f t="shared" si="5"/>
        <v>0</v>
      </c>
    </row>
    <row r="320" spans="1:7">
      <c r="A320" s="64">
        <v>155</v>
      </c>
      <c r="B320" s="68" t="s">
        <v>96</v>
      </c>
      <c r="C320" s="79">
        <v>2</v>
      </c>
      <c r="D320" s="67" t="s">
        <v>161</v>
      </c>
      <c r="E320" s="56"/>
      <c r="F320" s="57">
        <v>0</v>
      </c>
      <c r="G320" s="72">
        <f t="shared" si="5"/>
        <v>0</v>
      </c>
    </row>
    <row r="321" spans="1:7">
      <c r="A321" s="64">
        <v>156</v>
      </c>
      <c r="B321" s="68" t="s">
        <v>7</v>
      </c>
      <c r="C321" s="79">
        <v>6</v>
      </c>
      <c r="D321" s="67" t="s">
        <v>161</v>
      </c>
      <c r="E321" s="56"/>
      <c r="F321" s="57">
        <v>0</v>
      </c>
      <c r="G321" s="72">
        <f t="shared" si="5"/>
        <v>0</v>
      </c>
    </row>
    <row r="322" spans="1:7">
      <c r="A322" s="64">
        <v>157</v>
      </c>
      <c r="B322" s="65" t="s">
        <v>8</v>
      </c>
      <c r="C322" s="79">
        <v>2</v>
      </c>
      <c r="D322" s="67" t="s">
        <v>161</v>
      </c>
      <c r="E322" s="56"/>
      <c r="F322" s="57">
        <v>0</v>
      </c>
      <c r="G322" s="72">
        <f t="shared" si="5"/>
        <v>0</v>
      </c>
    </row>
    <row r="323" spans="1:7">
      <c r="A323" s="64">
        <v>158</v>
      </c>
      <c r="B323" s="68" t="s">
        <v>145</v>
      </c>
      <c r="C323" s="79">
        <v>2</v>
      </c>
      <c r="D323" s="67" t="s">
        <v>161</v>
      </c>
      <c r="E323" s="56"/>
      <c r="F323" s="57">
        <v>0</v>
      </c>
      <c r="G323" s="72">
        <f t="shared" si="5"/>
        <v>0</v>
      </c>
    </row>
    <row r="324" spans="1:7">
      <c r="A324" s="187" t="s">
        <v>160</v>
      </c>
      <c r="B324" s="188"/>
      <c r="C324" s="188"/>
      <c r="D324" s="189"/>
      <c r="E324" s="191">
        <f>SUM(G166:G323)</f>
        <v>0</v>
      </c>
      <c r="F324" s="192"/>
      <c r="G324" s="193"/>
    </row>
    <row r="327" spans="1:7">
      <c r="A327" s="171" t="s">
        <v>217</v>
      </c>
      <c r="B327" s="173"/>
      <c r="C327" s="173" t="s">
        <v>216</v>
      </c>
      <c r="D327" s="173"/>
      <c r="E327" s="173"/>
      <c r="F327" s="173"/>
      <c r="G327" s="172"/>
    </row>
    <row r="328" spans="1:7">
      <c r="A328" s="73" t="s">
        <v>165</v>
      </c>
      <c r="B328" s="74" t="s">
        <v>0</v>
      </c>
      <c r="C328" s="75" t="s">
        <v>159</v>
      </c>
      <c r="D328" s="75" t="s">
        <v>161</v>
      </c>
      <c r="E328" s="54" t="s">
        <v>162</v>
      </c>
      <c r="F328" s="55" t="s">
        <v>164</v>
      </c>
      <c r="G328" s="55" t="s">
        <v>163</v>
      </c>
    </row>
    <row r="329" spans="1:7">
      <c r="A329" s="64">
        <v>1</v>
      </c>
      <c r="B329" s="65" t="s">
        <v>146</v>
      </c>
      <c r="C329" s="79">
        <v>1</v>
      </c>
      <c r="D329" s="67" t="s">
        <v>161</v>
      </c>
      <c r="E329" s="56"/>
      <c r="F329" s="57">
        <v>0</v>
      </c>
      <c r="G329" s="72">
        <f t="shared" ref="G329:G392" si="6">C329*F329</f>
        <v>0</v>
      </c>
    </row>
    <row r="330" spans="1:7">
      <c r="A330" s="64">
        <v>2</v>
      </c>
      <c r="B330" s="68" t="s">
        <v>62</v>
      </c>
      <c r="C330" s="79">
        <v>1</v>
      </c>
      <c r="D330" s="67" t="s">
        <v>161</v>
      </c>
      <c r="E330" s="56"/>
      <c r="F330" s="57">
        <v>0</v>
      </c>
      <c r="G330" s="72">
        <f t="shared" si="6"/>
        <v>0</v>
      </c>
    </row>
    <row r="331" spans="1:7">
      <c r="A331" s="64">
        <v>3</v>
      </c>
      <c r="B331" s="68" t="s">
        <v>1</v>
      </c>
      <c r="C331" s="79">
        <v>4</v>
      </c>
      <c r="D331" s="67" t="s">
        <v>161</v>
      </c>
      <c r="E331" s="56"/>
      <c r="F331" s="57">
        <v>0</v>
      </c>
      <c r="G331" s="72">
        <f t="shared" si="6"/>
        <v>0</v>
      </c>
    </row>
    <row r="332" spans="1:7">
      <c r="A332" s="64">
        <v>4</v>
      </c>
      <c r="B332" s="68" t="s">
        <v>36</v>
      </c>
      <c r="C332" s="79">
        <v>2</v>
      </c>
      <c r="D332" s="67" t="s">
        <v>161</v>
      </c>
      <c r="E332" s="56"/>
      <c r="F332" s="57">
        <v>0</v>
      </c>
      <c r="G332" s="72">
        <f t="shared" si="6"/>
        <v>0</v>
      </c>
    </row>
    <row r="333" spans="1:7">
      <c r="A333" s="64">
        <v>5</v>
      </c>
      <c r="B333" s="68" t="s">
        <v>37</v>
      </c>
      <c r="C333" s="79">
        <v>2</v>
      </c>
      <c r="D333" s="67" t="s">
        <v>161</v>
      </c>
      <c r="E333" s="56"/>
      <c r="F333" s="57">
        <v>0</v>
      </c>
      <c r="G333" s="72">
        <f t="shared" si="6"/>
        <v>0</v>
      </c>
    </row>
    <row r="334" spans="1:7">
      <c r="A334" s="64">
        <v>6</v>
      </c>
      <c r="B334" s="68" t="s">
        <v>63</v>
      </c>
      <c r="C334" s="79">
        <v>4</v>
      </c>
      <c r="D334" s="67" t="s">
        <v>161</v>
      </c>
      <c r="E334" s="56"/>
      <c r="F334" s="57">
        <v>0</v>
      </c>
      <c r="G334" s="72">
        <f t="shared" si="6"/>
        <v>0</v>
      </c>
    </row>
    <row r="335" spans="1:7">
      <c r="A335" s="64">
        <v>7</v>
      </c>
      <c r="B335" s="68" t="s">
        <v>111</v>
      </c>
      <c r="C335" s="79">
        <v>2</v>
      </c>
      <c r="D335" s="70" t="s">
        <v>161</v>
      </c>
      <c r="E335" s="56"/>
      <c r="F335" s="57">
        <v>0</v>
      </c>
      <c r="G335" s="72">
        <f t="shared" si="6"/>
        <v>0</v>
      </c>
    </row>
    <row r="336" spans="1:7">
      <c r="A336" s="64">
        <v>8</v>
      </c>
      <c r="B336" s="68" t="s">
        <v>64</v>
      </c>
      <c r="C336" s="79">
        <v>1</v>
      </c>
      <c r="D336" s="67" t="s">
        <v>161</v>
      </c>
      <c r="E336" s="56"/>
      <c r="F336" s="57">
        <v>0</v>
      </c>
      <c r="G336" s="72">
        <f t="shared" si="6"/>
        <v>0</v>
      </c>
    </row>
    <row r="337" spans="1:7">
      <c r="A337" s="64">
        <v>9</v>
      </c>
      <c r="B337" s="68" t="s">
        <v>65</v>
      </c>
      <c r="C337" s="79">
        <v>1</v>
      </c>
      <c r="D337" s="67" t="s">
        <v>161</v>
      </c>
      <c r="E337" s="56"/>
      <c r="F337" s="57">
        <v>0</v>
      </c>
      <c r="G337" s="72">
        <f t="shared" si="6"/>
        <v>0</v>
      </c>
    </row>
    <row r="338" spans="1:7">
      <c r="A338" s="64">
        <v>10</v>
      </c>
      <c r="B338" s="65" t="s">
        <v>124</v>
      </c>
      <c r="C338" s="79">
        <v>1</v>
      </c>
      <c r="D338" s="70" t="s">
        <v>161</v>
      </c>
      <c r="E338" s="56"/>
      <c r="F338" s="57">
        <v>0</v>
      </c>
      <c r="G338" s="72">
        <f t="shared" si="6"/>
        <v>0</v>
      </c>
    </row>
    <row r="339" spans="1:7">
      <c r="A339" s="64">
        <v>11</v>
      </c>
      <c r="B339" s="68" t="s">
        <v>66</v>
      </c>
      <c r="C339" s="79">
        <v>1</v>
      </c>
      <c r="D339" s="67" t="s">
        <v>161</v>
      </c>
      <c r="E339" s="56"/>
      <c r="F339" s="57">
        <v>0</v>
      </c>
      <c r="G339" s="72">
        <f t="shared" si="6"/>
        <v>0</v>
      </c>
    </row>
    <row r="340" spans="1:7">
      <c r="A340" s="64">
        <v>12</v>
      </c>
      <c r="B340" s="68" t="s">
        <v>130</v>
      </c>
      <c r="C340" s="79">
        <v>2</v>
      </c>
      <c r="D340" s="67" t="s">
        <v>161</v>
      </c>
      <c r="E340" s="56"/>
      <c r="F340" s="57">
        <v>0</v>
      </c>
      <c r="G340" s="72">
        <f t="shared" si="6"/>
        <v>0</v>
      </c>
    </row>
    <row r="341" spans="1:7">
      <c r="A341" s="64">
        <v>13</v>
      </c>
      <c r="B341" s="68" t="s">
        <v>67</v>
      </c>
      <c r="C341" s="79">
        <v>1</v>
      </c>
      <c r="D341" s="67" t="s">
        <v>161</v>
      </c>
      <c r="E341" s="56"/>
      <c r="F341" s="57">
        <v>0</v>
      </c>
      <c r="G341" s="72">
        <f t="shared" si="6"/>
        <v>0</v>
      </c>
    </row>
    <row r="342" spans="1:7">
      <c r="A342" s="64">
        <v>14</v>
      </c>
      <c r="B342" s="68" t="s">
        <v>10</v>
      </c>
      <c r="C342" s="79">
        <v>1</v>
      </c>
      <c r="D342" s="67" t="s">
        <v>161</v>
      </c>
      <c r="E342" s="56"/>
      <c r="F342" s="57">
        <v>0</v>
      </c>
      <c r="G342" s="72">
        <f t="shared" si="6"/>
        <v>0</v>
      </c>
    </row>
    <row r="343" spans="1:7">
      <c r="A343" s="64">
        <v>15</v>
      </c>
      <c r="B343" s="71" t="s">
        <v>97</v>
      </c>
      <c r="C343" s="79">
        <v>1</v>
      </c>
      <c r="D343" s="67" t="s">
        <v>161</v>
      </c>
      <c r="E343" s="56"/>
      <c r="F343" s="57">
        <v>0</v>
      </c>
      <c r="G343" s="72">
        <f t="shared" si="6"/>
        <v>0</v>
      </c>
    </row>
    <row r="344" spans="1:7">
      <c r="A344" s="64">
        <v>16</v>
      </c>
      <c r="B344" s="68" t="s">
        <v>2</v>
      </c>
      <c r="C344" s="79">
        <v>1</v>
      </c>
      <c r="D344" s="67" t="s">
        <v>161</v>
      </c>
      <c r="E344" s="56"/>
      <c r="F344" s="57">
        <v>0</v>
      </c>
      <c r="G344" s="72">
        <f t="shared" si="6"/>
        <v>0</v>
      </c>
    </row>
    <row r="345" spans="1:7">
      <c r="A345" s="64">
        <v>17</v>
      </c>
      <c r="B345" s="65" t="s">
        <v>139</v>
      </c>
      <c r="C345" s="79">
        <v>1</v>
      </c>
      <c r="D345" s="67" t="s">
        <v>161</v>
      </c>
      <c r="E345" s="56"/>
      <c r="F345" s="57">
        <v>0</v>
      </c>
      <c r="G345" s="72">
        <f t="shared" si="6"/>
        <v>0</v>
      </c>
    </row>
    <row r="346" spans="1:7">
      <c r="A346" s="64">
        <v>18</v>
      </c>
      <c r="B346" s="65" t="s">
        <v>128</v>
      </c>
      <c r="C346" s="79">
        <v>1</v>
      </c>
      <c r="D346" s="67" t="s">
        <v>161</v>
      </c>
      <c r="E346" s="56"/>
      <c r="F346" s="57">
        <v>0</v>
      </c>
      <c r="G346" s="72">
        <f t="shared" si="6"/>
        <v>0</v>
      </c>
    </row>
    <row r="347" spans="1:7">
      <c r="A347" s="64">
        <v>19</v>
      </c>
      <c r="B347" s="65" t="s">
        <v>129</v>
      </c>
      <c r="C347" s="79">
        <v>1</v>
      </c>
      <c r="D347" s="67" t="s">
        <v>161</v>
      </c>
      <c r="E347" s="56"/>
      <c r="F347" s="57">
        <v>0</v>
      </c>
      <c r="G347" s="72">
        <f t="shared" si="6"/>
        <v>0</v>
      </c>
    </row>
    <row r="348" spans="1:7">
      <c r="A348" s="64">
        <v>20</v>
      </c>
      <c r="B348" s="68" t="s">
        <v>68</v>
      </c>
      <c r="C348" s="79">
        <v>1</v>
      </c>
      <c r="D348" s="67" t="s">
        <v>161</v>
      </c>
      <c r="E348" s="56"/>
      <c r="F348" s="57">
        <v>0</v>
      </c>
      <c r="G348" s="72">
        <f t="shared" si="6"/>
        <v>0</v>
      </c>
    </row>
    <row r="349" spans="1:7">
      <c r="A349" s="64">
        <v>21</v>
      </c>
      <c r="B349" s="65" t="s">
        <v>98</v>
      </c>
      <c r="C349" s="79">
        <v>1</v>
      </c>
      <c r="D349" s="67" t="s">
        <v>161</v>
      </c>
      <c r="E349" s="56"/>
      <c r="F349" s="57">
        <v>0</v>
      </c>
      <c r="G349" s="72">
        <f t="shared" si="6"/>
        <v>0</v>
      </c>
    </row>
    <row r="350" spans="1:7">
      <c r="A350" s="64">
        <v>22</v>
      </c>
      <c r="B350" s="68" t="s">
        <v>112</v>
      </c>
      <c r="C350" s="79">
        <v>1</v>
      </c>
      <c r="D350" s="70" t="s">
        <v>161</v>
      </c>
      <c r="E350" s="56"/>
      <c r="F350" s="57">
        <v>0</v>
      </c>
      <c r="G350" s="72">
        <f t="shared" si="6"/>
        <v>0</v>
      </c>
    </row>
    <row r="351" spans="1:7">
      <c r="A351" s="64">
        <v>23</v>
      </c>
      <c r="B351" s="68" t="s">
        <v>113</v>
      </c>
      <c r="C351" s="79">
        <v>1</v>
      </c>
      <c r="D351" s="70" t="s">
        <v>161</v>
      </c>
      <c r="E351" s="56"/>
      <c r="F351" s="57">
        <v>0</v>
      </c>
      <c r="G351" s="72">
        <f t="shared" si="6"/>
        <v>0</v>
      </c>
    </row>
    <row r="352" spans="1:7">
      <c r="A352" s="64">
        <v>24</v>
      </c>
      <c r="B352" s="68" t="s">
        <v>140</v>
      </c>
      <c r="C352" s="79">
        <v>1</v>
      </c>
      <c r="D352" s="67" t="s">
        <v>161</v>
      </c>
      <c r="E352" s="56"/>
      <c r="F352" s="57">
        <v>0</v>
      </c>
      <c r="G352" s="72">
        <f t="shared" si="6"/>
        <v>0</v>
      </c>
    </row>
    <row r="353" spans="1:7">
      <c r="A353" s="64">
        <v>25</v>
      </c>
      <c r="B353" s="65" t="s">
        <v>141</v>
      </c>
      <c r="C353" s="79">
        <v>1</v>
      </c>
      <c r="D353" s="67" t="s">
        <v>161</v>
      </c>
      <c r="E353" s="56"/>
      <c r="F353" s="57">
        <v>0</v>
      </c>
      <c r="G353" s="72">
        <f t="shared" si="6"/>
        <v>0</v>
      </c>
    </row>
    <row r="354" spans="1:7">
      <c r="A354" s="64">
        <v>26</v>
      </c>
      <c r="B354" s="65" t="s">
        <v>147</v>
      </c>
      <c r="C354" s="79">
        <v>1</v>
      </c>
      <c r="D354" s="67" t="s">
        <v>161</v>
      </c>
      <c r="E354" s="56"/>
      <c r="F354" s="57">
        <v>0</v>
      </c>
      <c r="G354" s="72">
        <f t="shared" si="6"/>
        <v>0</v>
      </c>
    </row>
    <row r="355" spans="1:7">
      <c r="A355" s="64">
        <v>27</v>
      </c>
      <c r="B355" s="68" t="s">
        <v>39</v>
      </c>
      <c r="C355" s="79">
        <v>3</v>
      </c>
      <c r="D355" s="67" t="s">
        <v>161</v>
      </c>
      <c r="E355" s="56"/>
      <c r="F355" s="57">
        <v>0</v>
      </c>
      <c r="G355" s="72">
        <f t="shared" si="6"/>
        <v>0</v>
      </c>
    </row>
    <row r="356" spans="1:7">
      <c r="A356" s="64">
        <v>28</v>
      </c>
      <c r="B356" s="68" t="s">
        <v>40</v>
      </c>
      <c r="C356" s="79">
        <v>3</v>
      </c>
      <c r="D356" s="67" t="s">
        <v>161</v>
      </c>
      <c r="E356" s="56"/>
      <c r="F356" s="57">
        <v>0</v>
      </c>
      <c r="G356" s="72">
        <f t="shared" si="6"/>
        <v>0</v>
      </c>
    </row>
    <row r="357" spans="1:7">
      <c r="A357" s="64">
        <v>29</v>
      </c>
      <c r="B357" s="68" t="s">
        <v>69</v>
      </c>
      <c r="C357" s="79">
        <v>1</v>
      </c>
      <c r="D357" s="67" t="s">
        <v>161</v>
      </c>
      <c r="E357" s="56"/>
      <c r="F357" s="57">
        <v>0</v>
      </c>
      <c r="G357" s="72">
        <f t="shared" si="6"/>
        <v>0</v>
      </c>
    </row>
    <row r="358" spans="1:7">
      <c r="A358" s="64">
        <v>30</v>
      </c>
      <c r="B358" s="68" t="s">
        <v>70</v>
      </c>
      <c r="C358" s="79">
        <v>1</v>
      </c>
      <c r="D358" s="67" t="s">
        <v>161</v>
      </c>
      <c r="E358" s="56"/>
      <c r="F358" s="57">
        <v>0</v>
      </c>
      <c r="G358" s="72">
        <f t="shared" si="6"/>
        <v>0</v>
      </c>
    </row>
    <row r="359" spans="1:7">
      <c r="A359" s="64">
        <v>31</v>
      </c>
      <c r="B359" s="65" t="s">
        <v>11</v>
      </c>
      <c r="C359" s="79">
        <v>1</v>
      </c>
      <c r="D359" s="67" t="s">
        <v>161</v>
      </c>
      <c r="E359" s="56"/>
      <c r="F359" s="57">
        <v>0</v>
      </c>
      <c r="G359" s="72">
        <f t="shared" si="6"/>
        <v>0</v>
      </c>
    </row>
    <row r="360" spans="1:7">
      <c r="A360" s="64">
        <v>32</v>
      </c>
      <c r="B360" s="68" t="s">
        <v>71</v>
      </c>
      <c r="C360" s="79">
        <v>1</v>
      </c>
      <c r="D360" s="67" t="s">
        <v>161</v>
      </c>
      <c r="E360" s="56"/>
      <c r="F360" s="57">
        <v>0</v>
      </c>
      <c r="G360" s="72">
        <f t="shared" si="6"/>
        <v>0</v>
      </c>
    </row>
    <row r="361" spans="1:7">
      <c r="A361" s="64">
        <v>33</v>
      </c>
      <c r="B361" s="68" t="s">
        <v>72</v>
      </c>
      <c r="C361" s="79">
        <v>1</v>
      </c>
      <c r="D361" s="67" t="s">
        <v>161</v>
      </c>
      <c r="E361" s="56"/>
      <c r="F361" s="57">
        <v>0</v>
      </c>
      <c r="G361" s="72">
        <f t="shared" si="6"/>
        <v>0</v>
      </c>
    </row>
    <row r="362" spans="1:7">
      <c r="A362" s="64">
        <v>34</v>
      </c>
      <c r="B362" s="68" t="s">
        <v>51</v>
      </c>
      <c r="C362" s="79">
        <v>1</v>
      </c>
      <c r="D362" s="67" t="s">
        <v>161</v>
      </c>
      <c r="E362" s="56"/>
      <c r="F362" s="57">
        <v>0</v>
      </c>
      <c r="G362" s="72">
        <f t="shared" si="6"/>
        <v>0</v>
      </c>
    </row>
    <row r="363" spans="1:7">
      <c r="A363" s="64">
        <v>35</v>
      </c>
      <c r="B363" s="65" t="s">
        <v>99</v>
      </c>
      <c r="C363" s="79">
        <v>1</v>
      </c>
      <c r="D363" s="67" t="s">
        <v>161</v>
      </c>
      <c r="E363" s="56"/>
      <c r="F363" s="57">
        <v>0</v>
      </c>
      <c r="G363" s="72">
        <f t="shared" si="6"/>
        <v>0</v>
      </c>
    </row>
    <row r="364" spans="1:7">
      <c r="A364" s="64">
        <v>36</v>
      </c>
      <c r="B364" s="68" t="s">
        <v>73</v>
      </c>
      <c r="C364" s="79">
        <v>2</v>
      </c>
      <c r="D364" s="67" t="s">
        <v>161</v>
      </c>
      <c r="E364" s="56"/>
      <c r="F364" s="57">
        <v>0</v>
      </c>
      <c r="G364" s="72">
        <f t="shared" si="6"/>
        <v>0</v>
      </c>
    </row>
    <row r="365" spans="1:7">
      <c r="A365" s="64">
        <v>37</v>
      </c>
      <c r="B365" s="68" t="s">
        <v>74</v>
      </c>
      <c r="C365" s="79">
        <v>2</v>
      </c>
      <c r="D365" s="67" t="s">
        <v>161</v>
      </c>
      <c r="E365" s="56"/>
      <c r="F365" s="57">
        <v>0</v>
      </c>
      <c r="G365" s="72">
        <f t="shared" si="6"/>
        <v>0</v>
      </c>
    </row>
    <row r="366" spans="1:7">
      <c r="A366" s="64">
        <v>38</v>
      </c>
      <c r="B366" s="68" t="s">
        <v>75</v>
      </c>
      <c r="C366" s="79">
        <v>1</v>
      </c>
      <c r="D366" s="67" t="s">
        <v>161</v>
      </c>
      <c r="E366" s="56"/>
      <c r="F366" s="57">
        <v>0</v>
      </c>
      <c r="G366" s="72">
        <f t="shared" si="6"/>
        <v>0</v>
      </c>
    </row>
    <row r="367" spans="1:7">
      <c r="A367" s="64">
        <v>39</v>
      </c>
      <c r="B367" s="65" t="s">
        <v>148</v>
      </c>
      <c r="C367" s="79">
        <v>2</v>
      </c>
      <c r="D367" s="67" t="s">
        <v>161</v>
      </c>
      <c r="E367" s="56"/>
      <c r="F367" s="57">
        <v>0</v>
      </c>
      <c r="G367" s="72">
        <f t="shared" si="6"/>
        <v>0</v>
      </c>
    </row>
    <row r="368" spans="1:7">
      <c r="A368" s="64">
        <v>40</v>
      </c>
      <c r="B368" s="71" t="s">
        <v>134</v>
      </c>
      <c r="C368" s="79">
        <v>1</v>
      </c>
      <c r="D368" s="67" t="s">
        <v>161</v>
      </c>
      <c r="E368" s="56"/>
      <c r="F368" s="57">
        <v>0</v>
      </c>
      <c r="G368" s="72">
        <f t="shared" si="6"/>
        <v>0</v>
      </c>
    </row>
    <row r="369" spans="1:7">
      <c r="A369" s="64">
        <v>41</v>
      </c>
      <c r="B369" s="68" t="s">
        <v>12</v>
      </c>
      <c r="C369" s="79">
        <v>1</v>
      </c>
      <c r="D369" s="67" t="s">
        <v>161</v>
      </c>
      <c r="E369" s="56"/>
      <c r="F369" s="57">
        <v>0</v>
      </c>
      <c r="G369" s="72">
        <f t="shared" si="6"/>
        <v>0</v>
      </c>
    </row>
    <row r="370" spans="1:7">
      <c r="A370" s="64">
        <v>42</v>
      </c>
      <c r="B370" s="68" t="s">
        <v>52</v>
      </c>
      <c r="C370" s="79">
        <v>1</v>
      </c>
      <c r="D370" s="67" t="s">
        <v>161</v>
      </c>
      <c r="E370" s="56"/>
      <c r="F370" s="57">
        <v>0</v>
      </c>
      <c r="G370" s="72">
        <f t="shared" si="6"/>
        <v>0</v>
      </c>
    </row>
    <row r="371" spans="1:7">
      <c r="A371" s="64">
        <v>43</v>
      </c>
      <c r="B371" s="68" t="s">
        <v>53</v>
      </c>
      <c r="C371" s="79">
        <v>1</v>
      </c>
      <c r="D371" s="67" t="s">
        <v>161</v>
      </c>
      <c r="E371" s="56"/>
      <c r="F371" s="57">
        <v>0</v>
      </c>
      <c r="G371" s="72">
        <f t="shared" si="6"/>
        <v>0</v>
      </c>
    </row>
    <row r="372" spans="1:7">
      <c r="A372" s="64">
        <v>44</v>
      </c>
      <c r="B372" s="65" t="s">
        <v>125</v>
      </c>
      <c r="C372" s="79">
        <v>1</v>
      </c>
      <c r="D372" s="70" t="s">
        <v>161</v>
      </c>
      <c r="E372" s="56"/>
      <c r="F372" s="57">
        <v>0</v>
      </c>
      <c r="G372" s="72">
        <f t="shared" si="6"/>
        <v>0</v>
      </c>
    </row>
    <row r="373" spans="1:7">
      <c r="A373" s="64">
        <v>45</v>
      </c>
      <c r="B373" s="68" t="s">
        <v>46</v>
      </c>
      <c r="C373" s="79">
        <v>1</v>
      </c>
      <c r="D373" s="67" t="s">
        <v>161</v>
      </c>
      <c r="E373" s="56"/>
      <c r="F373" s="57">
        <v>0</v>
      </c>
      <c r="G373" s="72">
        <f t="shared" si="6"/>
        <v>0</v>
      </c>
    </row>
    <row r="374" spans="1:7">
      <c r="A374" s="64">
        <v>46</v>
      </c>
      <c r="B374" s="68" t="s">
        <v>50</v>
      </c>
      <c r="C374" s="79">
        <v>2</v>
      </c>
      <c r="D374" s="67" t="s">
        <v>161</v>
      </c>
      <c r="E374" s="56"/>
      <c r="F374" s="57">
        <v>0</v>
      </c>
      <c r="G374" s="72">
        <f t="shared" si="6"/>
        <v>0</v>
      </c>
    </row>
    <row r="375" spans="1:7">
      <c r="A375" s="64">
        <v>47</v>
      </c>
      <c r="B375" s="68" t="s">
        <v>49</v>
      </c>
      <c r="C375" s="79">
        <v>2</v>
      </c>
      <c r="D375" s="67" t="s">
        <v>161</v>
      </c>
      <c r="E375" s="56"/>
      <c r="F375" s="57">
        <v>0</v>
      </c>
      <c r="G375" s="72">
        <f t="shared" si="6"/>
        <v>0</v>
      </c>
    </row>
    <row r="376" spans="1:7">
      <c r="A376" s="64">
        <v>48</v>
      </c>
      <c r="B376" s="68" t="s">
        <v>114</v>
      </c>
      <c r="C376" s="79">
        <v>1</v>
      </c>
      <c r="D376" s="70" t="s">
        <v>161</v>
      </c>
      <c r="E376" s="56"/>
      <c r="F376" s="57">
        <v>0</v>
      </c>
      <c r="G376" s="72">
        <f t="shared" si="6"/>
        <v>0</v>
      </c>
    </row>
    <row r="377" spans="1:7">
      <c r="A377" s="64">
        <v>49</v>
      </c>
      <c r="B377" s="68" t="s">
        <v>76</v>
      </c>
      <c r="C377" s="79">
        <v>2</v>
      </c>
      <c r="D377" s="67" t="s">
        <v>161</v>
      </c>
      <c r="E377" s="56"/>
      <c r="F377" s="57">
        <v>0</v>
      </c>
      <c r="G377" s="72">
        <f t="shared" si="6"/>
        <v>0</v>
      </c>
    </row>
    <row r="378" spans="1:7">
      <c r="A378" s="64">
        <v>50</v>
      </c>
      <c r="B378" s="68" t="s">
        <v>149</v>
      </c>
      <c r="C378" s="79">
        <v>1</v>
      </c>
      <c r="D378" s="67" t="s">
        <v>161</v>
      </c>
      <c r="E378" s="56"/>
      <c r="F378" s="57">
        <v>0</v>
      </c>
      <c r="G378" s="72">
        <f t="shared" si="6"/>
        <v>0</v>
      </c>
    </row>
    <row r="379" spans="1:7">
      <c r="A379" s="64">
        <v>51</v>
      </c>
      <c r="B379" s="65" t="s">
        <v>150</v>
      </c>
      <c r="C379" s="79">
        <v>1</v>
      </c>
      <c r="D379" s="67" t="s">
        <v>161</v>
      </c>
      <c r="E379" s="56"/>
      <c r="F379" s="57">
        <v>0</v>
      </c>
      <c r="G379" s="72">
        <f t="shared" si="6"/>
        <v>0</v>
      </c>
    </row>
    <row r="380" spans="1:7">
      <c r="A380" s="64">
        <v>52</v>
      </c>
      <c r="B380" s="68" t="s">
        <v>100</v>
      </c>
      <c r="C380" s="79">
        <v>2</v>
      </c>
      <c r="D380" s="67" t="s">
        <v>161</v>
      </c>
      <c r="E380" s="56"/>
      <c r="F380" s="57">
        <v>0</v>
      </c>
      <c r="G380" s="72">
        <f t="shared" si="6"/>
        <v>0</v>
      </c>
    </row>
    <row r="381" spans="1:7">
      <c r="A381" s="64">
        <v>53</v>
      </c>
      <c r="B381" s="65" t="s">
        <v>142</v>
      </c>
      <c r="C381" s="79">
        <v>1</v>
      </c>
      <c r="D381" s="67" t="s">
        <v>161</v>
      </c>
      <c r="E381" s="56"/>
      <c r="F381" s="57">
        <v>0</v>
      </c>
      <c r="G381" s="72">
        <f t="shared" si="6"/>
        <v>0</v>
      </c>
    </row>
    <row r="382" spans="1:7">
      <c r="A382" s="64">
        <v>54</v>
      </c>
      <c r="B382" s="65" t="s">
        <v>131</v>
      </c>
      <c r="C382" s="79">
        <v>1</v>
      </c>
      <c r="D382" s="67" t="s">
        <v>161</v>
      </c>
      <c r="E382" s="56"/>
      <c r="F382" s="57">
        <v>0</v>
      </c>
      <c r="G382" s="72">
        <f t="shared" si="6"/>
        <v>0</v>
      </c>
    </row>
    <row r="383" spans="1:7">
      <c r="A383" s="64">
        <v>55</v>
      </c>
      <c r="B383" s="65" t="s">
        <v>143</v>
      </c>
      <c r="C383" s="79">
        <v>1</v>
      </c>
      <c r="D383" s="67" t="s">
        <v>161</v>
      </c>
      <c r="E383" s="56"/>
      <c r="F383" s="57">
        <v>0</v>
      </c>
      <c r="G383" s="72">
        <f t="shared" si="6"/>
        <v>0</v>
      </c>
    </row>
    <row r="384" spans="1:7">
      <c r="A384" s="64">
        <v>56</v>
      </c>
      <c r="B384" s="68" t="s">
        <v>3</v>
      </c>
      <c r="C384" s="79">
        <v>1</v>
      </c>
      <c r="D384" s="67" t="s">
        <v>161</v>
      </c>
      <c r="E384" s="56"/>
      <c r="F384" s="57">
        <v>0</v>
      </c>
      <c r="G384" s="72">
        <f t="shared" si="6"/>
        <v>0</v>
      </c>
    </row>
    <row r="385" spans="1:7">
      <c r="A385" s="64">
        <v>57</v>
      </c>
      <c r="B385" s="68" t="s">
        <v>151</v>
      </c>
      <c r="C385" s="79">
        <v>1</v>
      </c>
      <c r="D385" s="67" t="s">
        <v>161</v>
      </c>
      <c r="E385" s="56"/>
      <c r="F385" s="57">
        <v>0</v>
      </c>
      <c r="G385" s="72">
        <f t="shared" si="6"/>
        <v>0</v>
      </c>
    </row>
    <row r="386" spans="1:7">
      <c r="A386" s="64">
        <v>58</v>
      </c>
      <c r="B386" s="65" t="s">
        <v>13</v>
      </c>
      <c r="C386" s="79">
        <v>1</v>
      </c>
      <c r="D386" s="67" t="s">
        <v>161</v>
      </c>
      <c r="E386" s="56"/>
      <c r="F386" s="57">
        <v>0</v>
      </c>
      <c r="G386" s="72">
        <f t="shared" si="6"/>
        <v>0</v>
      </c>
    </row>
    <row r="387" spans="1:7">
      <c r="A387" s="64">
        <v>59</v>
      </c>
      <c r="B387" s="68" t="s">
        <v>56</v>
      </c>
      <c r="C387" s="79">
        <v>2</v>
      </c>
      <c r="D387" s="67" t="s">
        <v>161</v>
      </c>
      <c r="E387" s="56"/>
      <c r="F387" s="57">
        <v>0</v>
      </c>
      <c r="G387" s="72">
        <f t="shared" si="6"/>
        <v>0</v>
      </c>
    </row>
    <row r="388" spans="1:7">
      <c r="A388" s="64">
        <v>60</v>
      </c>
      <c r="B388" s="68" t="s">
        <v>14</v>
      </c>
      <c r="C388" s="79">
        <v>1</v>
      </c>
      <c r="D388" s="67" t="s">
        <v>161</v>
      </c>
      <c r="E388" s="56"/>
      <c r="F388" s="57">
        <v>0</v>
      </c>
      <c r="G388" s="72">
        <f t="shared" si="6"/>
        <v>0</v>
      </c>
    </row>
    <row r="389" spans="1:7">
      <c r="A389" s="64">
        <v>61</v>
      </c>
      <c r="B389" s="68" t="s">
        <v>115</v>
      </c>
      <c r="C389" s="79">
        <v>1</v>
      </c>
      <c r="D389" s="70" t="s">
        <v>161</v>
      </c>
      <c r="E389" s="56"/>
      <c r="F389" s="57">
        <v>0</v>
      </c>
      <c r="G389" s="72">
        <f t="shared" si="6"/>
        <v>0</v>
      </c>
    </row>
    <row r="390" spans="1:7">
      <c r="A390" s="64">
        <v>62</v>
      </c>
      <c r="B390" s="68" t="s">
        <v>292</v>
      </c>
      <c r="C390" s="79">
        <v>2</v>
      </c>
      <c r="D390" s="70" t="s">
        <v>161</v>
      </c>
      <c r="E390" s="56"/>
      <c r="F390" s="57">
        <v>0</v>
      </c>
      <c r="G390" s="72">
        <f t="shared" si="6"/>
        <v>0</v>
      </c>
    </row>
    <row r="391" spans="1:7">
      <c r="A391" s="64">
        <v>63</v>
      </c>
      <c r="B391" s="68" t="s">
        <v>293</v>
      </c>
      <c r="C391" s="79">
        <v>2</v>
      </c>
      <c r="D391" s="70" t="s">
        <v>161</v>
      </c>
      <c r="E391" s="56"/>
      <c r="F391" s="57">
        <v>0</v>
      </c>
      <c r="G391" s="72">
        <f t="shared" si="6"/>
        <v>0</v>
      </c>
    </row>
    <row r="392" spans="1:7">
      <c r="A392" s="64">
        <v>64</v>
      </c>
      <c r="B392" s="68" t="s">
        <v>294</v>
      </c>
      <c r="C392" s="79">
        <v>2</v>
      </c>
      <c r="D392" s="70" t="s">
        <v>161</v>
      </c>
      <c r="E392" s="56"/>
      <c r="F392" s="57">
        <v>0</v>
      </c>
      <c r="G392" s="72">
        <f t="shared" si="6"/>
        <v>0</v>
      </c>
    </row>
    <row r="393" spans="1:7">
      <c r="A393" s="64">
        <v>65</v>
      </c>
      <c r="B393" s="68" t="s">
        <v>295</v>
      </c>
      <c r="C393" s="79">
        <v>2</v>
      </c>
      <c r="D393" s="70" t="s">
        <v>161</v>
      </c>
      <c r="E393" s="56"/>
      <c r="F393" s="57">
        <v>0</v>
      </c>
      <c r="G393" s="72">
        <f t="shared" ref="G393:G456" si="7">C393*F393</f>
        <v>0</v>
      </c>
    </row>
    <row r="394" spans="1:7">
      <c r="A394" s="64">
        <v>66</v>
      </c>
      <c r="B394" s="68" t="s">
        <v>296</v>
      </c>
      <c r="C394" s="79">
        <v>2</v>
      </c>
      <c r="D394" s="70" t="s">
        <v>161</v>
      </c>
      <c r="E394" s="56"/>
      <c r="F394" s="57">
        <v>0</v>
      </c>
      <c r="G394" s="72">
        <f t="shared" si="7"/>
        <v>0</v>
      </c>
    </row>
    <row r="395" spans="1:7">
      <c r="A395" s="64">
        <v>67</v>
      </c>
      <c r="B395" s="68" t="s">
        <v>47</v>
      </c>
      <c r="C395" s="79">
        <v>1</v>
      </c>
      <c r="D395" s="67" t="s">
        <v>161</v>
      </c>
      <c r="E395" s="56"/>
      <c r="F395" s="57">
        <v>0</v>
      </c>
      <c r="G395" s="72">
        <f t="shared" si="7"/>
        <v>0</v>
      </c>
    </row>
    <row r="396" spans="1:7">
      <c r="A396" s="64">
        <v>68</v>
      </c>
      <c r="B396" s="68" t="s">
        <v>77</v>
      </c>
      <c r="C396" s="79">
        <v>1</v>
      </c>
      <c r="D396" s="67" t="s">
        <v>161</v>
      </c>
      <c r="E396" s="56"/>
      <c r="F396" s="57">
        <v>0</v>
      </c>
      <c r="G396" s="72">
        <f t="shared" si="7"/>
        <v>0</v>
      </c>
    </row>
    <row r="397" spans="1:7">
      <c r="A397" s="64">
        <v>69</v>
      </c>
      <c r="B397" s="65" t="s">
        <v>15</v>
      </c>
      <c r="C397" s="79">
        <v>1</v>
      </c>
      <c r="D397" s="67" t="s">
        <v>161</v>
      </c>
      <c r="E397" s="56"/>
      <c r="F397" s="57">
        <v>0</v>
      </c>
      <c r="G397" s="72">
        <f t="shared" si="7"/>
        <v>0</v>
      </c>
    </row>
    <row r="398" spans="1:7">
      <c r="A398" s="64">
        <v>70</v>
      </c>
      <c r="B398" s="65" t="s">
        <v>16</v>
      </c>
      <c r="C398" s="79">
        <v>1</v>
      </c>
      <c r="D398" s="67" t="s">
        <v>161</v>
      </c>
      <c r="E398" s="56"/>
      <c r="F398" s="57">
        <v>0</v>
      </c>
      <c r="G398" s="72">
        <f t="shared" si="7"/>
        <v>0</v>
      </c>
    </row>
    <row r="399" spans="1:7">
      <c r="A399" s="64">
        <v>71</v>
      </c>
      <c r="B399" s="68" t="s">
        <v>78</v>
      </c>
      <c r="C399" s="79">
        <v>1</v>
      </c>
      <c r="D399" s="67" t="s">
        <v>161</v>
      </c>
      <c r="E399" s="56"/>
      <c r="F399" s="57">
        <v>0</v>
      </c>
      <c r="G399" s="72">
        <f t="shared" si="7"/>
        <v>0</v>
      </c>
    </row>
    <row r="400" spans="1:7">
      <c r="A400" s="64">
        <v>72</v>
      </c>
      <c r="B400" s="68" t="s">
        <v>101</v>
      </c>
      <c r="C400" s="79">
        <v>3</v>
      </c>
      <c r="D400" s="67" t="s">
        <v>161</v>
      </c>
      <c r="E400" s="56"/>
      <c r="F400" s="57">
        <v>0</v>
      </c>
      <c r="G400" s="72">
        <f t="shared" si="7"/>
        <v>0</v>
      </c>
    </row>
    <row r="401" spans="1:7">
      <c r="A401" s="64">
        <v>73</v>
      </c>
      <c r="B401" s="68" t="s">
        <v>102</v>
      </c>
      <c r="C401" s="79">
        <v>3</v>
      </c>
      <c r="D401" s="67" t="s">
        <v>161</v>
      </c>
      <c r="E401" s="56"/>
      <c r="F401" s="57">
        <v>0</v>
      </c>
      <c r="G401" s="72">
        <f t="shared" si="7"/>
        <v>0</v>
      </c>
    </row>
    <row r="402" spans="1:7">
      <c r="A402" s="64">
        <v>74</v>
      </c>
      <c r="B402" s="68" t="s">
        <v>79</v>
      </c>
      <c r="C402" s="79">
        <v>3</v>
      </c>
      <c r="D402" s="67" t="s">
        <v>161</v>
      </c>
      <c r="E402" s="56"/>
      <c r="F402" s="57">
        <v>0</v>
      </c>
      <c r="G402" s="72">
        <f t="shared" si="7"/>
        <v>0</v>
      </c>
    </row>
    <row r="403" spans="1:7">
      <c r="A403" s="64">
        <v>75</v>
      </c>
      <c r="B403" s="68" t="s">
        <v>80</v>
      </c>
      <c r="C403" s="79">
        <v>3</v>
      </c>
      <c r="D403" s="67" t="s">
        <v>161</v>
      </c>
      <c r="E403" s="56"/>
      <c r="F403" s="57">
        <v>0</v>
      </c>
      <c r="G403" s="72">
        <f t="shared" si="7"/>
        <v>0</v>
      </c>
    </row>
    <row r="404" spans="1:7">
      <c r="A404" s="64">
        <v>76</v>
      </c>
      <c r="B404" s="68" t="s">
        <v>81</v>
      </c>
      <c r="C404" s="79">
        <v>1</v>
      </c>
      <c r="D404" s="67" t="s">
        <v>161</v>
      </c>
      <c r="E404" s="56"/>
      <c r="F404" s="57">
        <v>0</v>
      </c>
      <c r="G404" s="72">
        <f t="shared" si="7"/>
        <v>0</v>
      </c>
    </row>
    <row r="405" spans="1:7">
      <c r="A405" s="64">
        <v>77</v>
      </c>
      <c r="B405" s="68" t="s">
        <v>82</v>
      </c>
      <c r="C405" s="79">
        <v>1</v>
      </c>
      <c r="D405" s="67" t="s">
        <v>161</v>
      </c>
      <c r="E405" s="56"/>
      <c r="F405" s="57">
        <v>0</v>
      </c>
      <c r="G405" s="72">
        <f t="shared" si="7"/>
        <v>0</v>
      </c>
    </row>
    <row r="406" spans="1:7">
      <c r="A406" s="64">
        <v>78</v>
      </c>
      <c r="B406" s="68" t="s">
        <v>83</v>
      </c>
      <c r="C406" s="79">
        <v>1</v>
      </c>
      <c r="D406" s="67" t="s">
        <v>161</v>
      </c>
      <c r="E406" s="56"/>
      <c r="F406" s="57">
        <v>0</v>
      </c>
      <c r="G406" s="72">
        <f t="shared" si="7"/>
        <v>0</v>
      </c>
    </row>
    <row r="407" spans="1:7">
      <c r="A407" s="64">
        <v>79</v>
      </c>
      <c r="B407" s="65" t="s">
        <v>136</v>
      </c>
      <c r="C407" s="79">
        <v>1</v>
      </c>
      <c r="D407" s="67" t="s">
        <v>161</v>
      </c>
      <c r="E407" s="56"/>
      <c r="F407" s="57">
        <v>0</v>
      </c>
      <c r="G407" s="72">
        <f t="shared" si="7"/>
        <v>0</v>
      </c>
    </row>
    <row r="408" spans="1:7">
      <c r="A408" s="64">
        <v>80</v>
      </c>
      <c r="B408" s="68" t="s">
        <v>54</v>
      </c>
      <c r="C408" s="79">
        <v>1</v>
      </c>
      <c r="D408" s="66" t="s">
        <v>48</v>
      </c>
      <c r="E408" s="56"/>
      <c r="F408" s="57">
        <v>0</v>
      </c>
      <c r="G408" s="72">
        <f t="shared" si="7"/>
        <v>0</v>
      </c>
    </row>
    <row r="409" spans="1:7">
      <c r="A409" s="64">
        <v>81</v>
      </c>
      <c r="B409" s="68" t="s">
        <v>41</v>
      </c>
      <c r="C409" s="79">
        <v>1</v>
      </c>
      <c r="D409" s="67" t="s">
        <v>161</v>
      </c>
      <c r="E409" s="56"/>
      <c r="F409" s="57">
        <v>0</v>
      </c>
      <c r="G409" s="72">
        <f t="shared" si="7"/>
        <v>0</v>
      </c>
    </row>
    <row r="410" spans="1:7">
      <c r="A410" s="64">
        <v>82</v>
      </c>
      <c r="B410" s="68" t="s">
        <v>42</v>
      </c>
      <c r="C410" s="79">
        <v>1</v>
      </c>
      <c r="D410" s="67" t="s">
        <v>161</v>
      </c>
      <c r="E410" s="56"/>
      <c r="F410" s="57">
        <v>0</v>
      </c>
      <c r="G410" s="72">
        <f t="shared" si="7"/>
        <v>0</v>
      </c>
    </row>
    <row r="411" spans="1:7">
      <c r="A411" s="64">
        <v>83</v>
      </c>
      <c r="B411" s="68" t="s">
        <v>17</v>
      </c>
      <c r="C411" s="79">
        <v>2</v>
      </c>
      <c r="D411" s="67" t="s">
        <v>161</v>
      </c>
      <c r="E411" s="56"/>
      <c r="F411" s="57">
        <v>0</v>
      </c>
      <c r="G411" s="72">
        <f t="shared" si="7"/>
        <v>0</v>
      </c>
    </row>
    <row r="412" spans="1:7">
      <c r="A412" s="64">
        <v>84</v>
      </c>
      <c r="B412" s="68" t="s">
        <v>18</v>
      </c>
      <c r="C412" s="79">
        <v>2</v>
      </c>
      <c r="D412" s="67" t="s">
        <v>161</v>
      </c>
      <c r="E412" s="56"/>
      <c r="F412" s="57">
        <v>0</v>
      </c>
      <c r="G412" s="72">
        <f t="shared" si="7"/>
        <v>0</v>
      </c>
    </row>
    <row r="413" spans="1:7">
      <c r="A413" s="64">
        <v>85</v>
      </c>
      <c r="B413" s="68" t="s">
        <v>19</v>
      </c>
      <c r="C413" s="79">
        <v>2</v>
      </c>
      <c r="D413" s="67" t="s">
        <v>161</v>
      </c>
      <c r="E413" s="56"/>
      <c r="F413" s="57">
        <v>0</v>
      </c>
      <c r="G413" s="72">
        <f t="shared" si="7"/>
        <v>0</v>
      </c>
    </row>
    <row r="414" spans="1:7">
      <c r="A414" s="64">
        <v>86</v>
      </c>
      <c r="B414" s="68" t="s">
        <v>20</v>
      </c>
      <c r="C414" s="79">
        <v>2</v>
      </c>
      <c r="D414" s="67" t="s">
        <v>161</v>
      </c>
      <c r="E414" s="56"/>
      <c r="F414" s="57">
        <v>0</v>
      </c>
      <c r="G414" s="72">
        <f t="shared" si="7"/>
        <v>0</v>
      </c>
    </row>
    <row r="415" spans="1:7">
      <c r="A415" s="64">
        <v>87</v>
      </c>
      <c r="B415" s="65" t="s">
        <v>21</v>
      </c>
      <c r="C415" s="79">
        <v>2</v>
      </c>
      <c r="D415" s="67" t="s">
        <v>161</v>
      </c>
      <c r="E415" s="56"/>
      <c r="F415" s="57">
        <v>0</v>
      </c>
      <c r="G415" s="72">
        <f t="shared" si="7"/>
        <v>0</v>
      </c>
    </row>
    <row r="416" spans="1:7">
      <c r="A416" s="64">
        <v>88</v>
      </c>
      <c r="B416" s="68" t="s">
        <v>22</v>
      </c>
      <c r="C416" s="79">
        <v>2</v>
      </c>
      <c r="D416" s="67" t="s">
        <v>161</v>
      </c>
      <c r="E416" s="56"/>
      <c r="F416" s="57">
        <v>0</v>
      </c>
      <c r="G416" s="72">
        <f t="shared" si="7"/>
        <v>0</v>
      </c>
    </row>
    <row r="417" spans="1:7">
      <c r="A417" s="64">
        <v>89</v>
      </c>
      <c r="B417" s="68" t="s">
        <v>23</v>
      </c>
      <c r="C417" s="79">
        <v>1</v>
      </c>
      <c r="D417" s="67" t="s">
        <v>161</v>
      </c>
      <c r="E417" s="56"/>
      <c r="F417" s="57">
        <v>0</v>
      </c>
      <c r="G417" s="72">
        <f t="shared" si="7"/>
        <v>0</v>
      </c>
    </row>
    <row r="418" spans="1:7">
      <c r="A418" s="64">
        <v>90</v>
      </c>
      <c r="B418" s="68" t="s">
        <v>24</v>
      </c>
      <c r="C418" s="79">
        <v>1</v>
      </c>
      <c r="D418" s="67" t="s">
        <v>161</v>
      </c>
      <c r="E418" s="56"/>
      <c r="F418" s="57">
        <v>0</v>
      </c>
      <c r="G418" s="72">
        <f t="shared" si="7"/>
        <v>0</v>
      </c>
    </row>
    <row r="419" spans="1:7">
      <c r="A419" s="64">
        <v>91</v>
      </c>
      <c r="B419" s="68" t="s">
        <v>152</v>
      </c>
      <c r="C419" s="79">
        <v>1</v>
      </c>
      <c r="D419" s="67" t="s">
        <v>161</v>
      </c>
      <c r="E419" s="56"/>
      <c r="F419" s="57">
        <v>0</v>
      </c>
      <c r="G419" s="72">
        <f t="shared" si="7"/>
        <v>0</v>
      </c>
    </row>
    <row r="420" spans="1:7">
      <c r="A420" s="64">
        <v>92</v>
      </c>
      <c r="B420" s="68" t="s">
        <v>57</v>
      </c>
      <c r="C420" s="79">
        <v>1</v>
      </c>
      <c r="D420" s="67" t="s">
        <v>161</v>
      </c>
      <c r="E420" s="56"/>
      <c r="F420" s="57">
        <v>0</v>
      </c>
      <c r="G420" s="72">
        <f t="shared" si="7"/>
        <v>0</v>
      </c>
    </row>
    <row r="421" spans="1:7">
      <c r="A421" s="64">
        <v>93</v>
      </c>
      <c r="B421" s="68" t="s">
        <v>58</v>
      </c>
      <c r="C421" s="79">
        <v>2</v>
      </c>
      <c r="D421" s="67" t="s">
        <v>161</v>
      </c>
      <c r="E421" s="56"/>
      <c r="F421" s="57">
        <v>0</v>
      </c>
      <c r="G421" s="72">
        <f t="shared" si="7"/>
        <v>0</v>
      </c>
    </row>
    <row r="422" spans="1:7">
      <c r="A422" s="64">
        <v>94</v>
      </c>
      <c r="B422" s="68" t="s">
        <v>59</v>
      </c>
      <c r="C422" s="79">
        <v>2</v>
      </c>
      <c r="D422" s="67" t="s">
        <v>161</v>
      </c>
      <c r="E422" s="56"/>
      <c r="F422" s="57">
        <v>0</v>
      </c>
      <c r="G422" s="72">
        <f t="shared" si="7"/>
        <v>0</v>
      </c>
    </row>
    <row r="423" spans="1:7">
      <c r="A423" s="64">
        <v>95</v>
      </c>
      <c r="B423" s="68" t="s">
        <v>60</v>
      </c>
      <c r="C423" s="79">
        <v>2</v>
      </c>
      <c r="D423" s="67" t="s">
        <v>161</v>
      </c>
      <c r="E423" s="56"/>
      <c r="F423" s="57">
        <v>0</v>
      </c>
      <c r="G423" s="72">
        <f t="shared" si="7"/>
        <v>0</v>
      </c>
    </row>
    <row r="424" spans="1:7">
      <c r="A424" s="64">
        <v>96</v>
      </c>
      <c r="B424" s="68" t="s">
        <v>61</v>
      </c>
      <c r="C424" s="79">
        <v>2</v>
      </c>
      <c r="D424" s="67" t="s">
        <v>161</v>
      </c>
      <c r="E424" s="56"/>
      <c r="F424" s="57">
        <v>0</v>
      </c>
      <c r="G424" s="72">
        <f t="shared" si="7"/>
        <v>0</v>
      </c>
    </row>
    <row r="425" spans="1:7">
      <c r="A425" s="64">
        <v>97</v>
      </c>
      <c r="B425" s="65" t="s">
        <v>25</v>
      </c>
      <c r="C425" s="79">
        <v>1</v>
      </c>
      <c r="D425" s="67" t="s">
        <v>161</v>
      </c>
      <c r="E425" s="56"/>
      <c r="F425" s="57">
        <v>0</v>
      </c>
      <c r="G425" s="72">
        <f t="shared" si="7"/>
        <v>0</v>
      </c>
    </row>
    <row r="426" spans="1:7">
      <c r="A426" s="64">
        <v>98</v>
      </c>
      <c r="B426" s="68" t="s">
        <v>43</v>
      </c>
      <c r="C426" s="79">
        <v>4</v>
      </c>
      <c r="D426" s="67" t="s">
        <v>161</v>
      </c>
      <c r="E426" s="56"/>
      <c r="F426" s="57">
        <v>0</v>
      </c>
      <c r="G426" s="72">
        <f t="shared" si="7"/>
        <v>0</v>
      </c>
    </row>
    <row r="427" spans="1:7">
      <c r="A427" s="64">
        <v>99</v>
      </c>
      <c r="B427" s="68" t="s">
        <v>120</v>
      </c>
      <c r="C427" s="79">
        <v>1</v>
      </c>
      <c r="D427" s="70" t="s">
        <v>161</v>
      </c>
      <c r="E427" s="56"/>
      <c r="F427" s="57">
        <v>0</v>
      </c>
      <c r="G427" s="72">
        <f t="shared" si="7"/>
        <v>0</v>
      </c>
    </row>
    <row r="428" spans="1:7">
      <c r="A428" s="64">
        <v>100</v>
      </c>
      <c r="B428" s="68" t="s">
        <v>144</v>
      </c>
      <c r="C428" s="79">
        <v>1</v>
      </c>
      <c r="D428" s="67" t="s">
        <v>161</v>
      </c>
      <c r="E428" s="56"/>
      <c r="F428" s="57">
        <v>0</v>
      </c>
      <c r="G428" s="72">
        <f t="shared" si="7"/>
        <v>0</v>
      </c>
    </row>
    <row r="429" spans="1:7">
      <c r="A429" s="64">
        <v>101</v>
      </c>
      <c r="B429" s="68" t="s">
        <v>121</v>
      </c>
      <c r="C429" s="79">
        <v>1</v>
      </c>
      <c r="D429" s="70" t="s">
        <v>161</v>
      </c>
      <c r="E429" s="56"/>
      <c r="F429" s="57">
        <v>0</v>
      </c>
      <c r="G429" s="72">
        <f t="shared" si="7"/>
        <v>0</v>
      </c>
    </row>
    <row r="430" spans="1:7">
      <c r="A430" s="64">
        <v>102</v>
      </c>
      <c r="B430" s="68" t="s">
        <v>44</v>
      </c>
      <c r="C430" s="79">
        <v>2</v>
      </c>
      <c r="D430" s="67" t="s">
        <v>161</v>
      </c>
      <c r="E430" s="56"/>
      <c r="F430" s="57">
        <v>0</v>
      </c>
      <c r="G430" s="72">
        <f t="shared" si="7"/>
        <v>0</v>
      </c>
    </row>
    <row r="431" spans="1:7">
      <c r="A431" s="64">
        <v>103</v>
      </c>
      <c r="B431" s="68" t="s">
        <v>153</v>
      </c>
      <c r="C431" s="79">
        <v>3</v>
      </c>
      <c r="D431" s="67" t="s">
        <v>161</v>
      </c>
      <c r="E431" s="56"/>
      <c r="F431" s="57">
        <v>0</v>
      </c>
      <c r="G431" s="72">
        <f t="shared" si="7"/>
        <v>0</v>
      </c>
    </row>
    <row r="432" spans="1:7">
      <c r="A432" s="64">
        <v>104</v>
      </c>
      <c r="B432" s="68" t="s">
        <v>103</v>
      </c>
      <c r="C432" s="79">
        <v>8</v>
      </c>
      <c r="D432" s="67" t="s">
        <v>161</v>
      </c>
      <c r="E432" s="56"/>
      <c r="F432" s="57">
        <v>0</v>
      </c>
      <c r="G432" s="72">
        <f t="shared" si="7"/>
        <v>0</v>
      </c>
    </row>
    <row r="433" spans="1:7">
      <c r="A433" s="64">
        <v>105</v>
      </c>
      <c r="B433" s="68" t="s">
        <v>298</v>
      </c>
      <c r="C433" s="79">
        <v>2</v>
      </c>
      <c r="D433" s="67" t="s">
        <v>161</v>
      </c>
      <c r="E433" s="56"/>
      <c r="F433" s="57">
        <v>0</v>
      </c>
      <c r="G433" s="72">
        <f t="shared" si="7"/>
        <v>0</v>
      </c>
    </row>
    <row r="434" spans="1:7">
      <c r="A434" s="64">
        <v>106</v>
      </c>
      <c r="B434" s="68" t="s">
        <v>84</v>
      </c>
      <c r="C434" s="79">
        <v>3</v>
      </c>
      <c r="D434" s="67" t="s">
        <v>161</v>
      </c>
      <c r="E434" s="56"/>
      <c r="F434" s="57">
        <v>0</v>
      </c>
      <c r="G434" s="72">
        <f t="shared" si="7"/>
        <v>0</v>
      </c>
    </row>
    <row r="435" spans="1:7">
      <c r="A435" s="64">
        <v>107</v>
      </c>
      <c r="B435" s="68" t="s">
        <v>26</v>
      </c>
      <c r="C435" s="79">
        <v>1</v>
      </c>
      <c r="D435" s="67" t="s">
        <v>161</v>
      </c>
      <c r="E435" s="56"/>
      <c r="F435" s="57">
        <v>0</v>
      </c>
      <c r="G435" s="72">
        <f t="shared" si="7"/>
        <v>0</v>
      </c>
    </row>
    <row r="436" spans="1:7">
      <c r="A436" s="64">
        <v>108</v>
      </c>
      <c r="B436" s="65" t="s">
        <v>126</v>
      </c>
      <c r="C436" s="79">
        <v>2</v>
      </c>
      <c r="D436" s="70" t="s">
        <v>161</v>
      </c>
      <c r="E436" s="56"/>
      <c r="F436" s="57">
        <v>0</v>
      </c>
      <c r="G436" s="72">
        <f t="shared" si="7"/>
        <v>0</v>
      </c>
    </row>
    <row r="437" spans="1:7">
      <c r="A437" s="64">
        <v>109</v>
      </c>
      <c r="B437" s="68" t="s">
        <v>104</v>
      </c>
      <c r="C437" s="79">
        <v>8</v>
      </c>
      <c r="D437" s="67" t="s">
        <v>161</v>
      </c>
      <c r="E437" s="56"/>
      <c r="F437" s="57">
        <v>0</v>
      </c>
      <c r="G437" s="72">
        <f t="shared" si="7"/>
        <v>0</v>
      </c>
    </row>
    <row r="438" spans="1:7">
      <c r="A438" s="64">
        <v>110</v>
      </c>
      <c r="B438" s="68" t="s">
        <v>9</v>
      </c>
      <c r="C438" s="79">
        <v>1</v>
      </c>
      <c r="D438" s="67" t="s">
        <v>161</v>
      </c>
      <c r="E438" s="56"/>
      <c r="F438" s="57">
        <v>0</v>
      </c>
      <c r="G438" s="72">
        <f t="shared" si="7"/>
        <v>0</v>
      </c>
    </row>
    <row r="439" spans="1:7">
      <c r="A439" s="64">
        <v>111</v>
      </c>
      <c r="B439" s="65" t="s">
        <v>4</v>
      </c>
      <c r="C439" s="79">
        <v>1</v>
      </c>
      <c r="D439" s="67" t="s">
        <v>161</v>
      </c>
      <c r="E439" s="56"/>
      <c r="F439" s="57">
        <v>0</v>
      </c>
      <c r="G439" s="72">
        <f t="shared" si="7"/>
        <v>0</v>
      </c>
    </row>
    <row r="440" spans="1:7">
      <c r="A440" s="64">
        <v>112</v>
      </c>
      <c r="B440" s="68" t="s">
        <v>85</v>
      </c>
      <c r="C440" s="79">
        <v>38</v>
      </c>
      <c r="D440" s="67" t="s">
        <v>161</v>
      </c>
      <c r="E440" s="56"/>
      <c r="F440" s="57">
        <v>0</v>
      </c>
      <c r="G440" s="72">
        <f t="shared" si="7"/>
        <v>0</v>
      </c>
    </row>
    <row r="441" spans="1:7">
      <c r="A441" s="64">
        <v>113</v>
      </c>
      <c r="B441" s="65" t="s">
        <v>132</v>
      </c>
      <c r="C441" s="79">
        <v>1</v>
      </c>
      <c r="D441" s="67" t="s">
        <v>161</v>
      </c>
      <c r="E441" s="56"/>
      <c r="F441" s="57">
        <v>0</v>
      </c>
      <c r="G441" s="72">
        <f t="shared" si="7"/>
        <v>0</v>
      </c>
    </row>
    <row r="442" spans="1:7">
      <c r="A442" s="64">
        <v>114</v>
      </c>
      <c r="B442" s="65" t="s">
        <v>27</v>
      </c>
      <c r="C442" s="79">
        <v>1</v>
      </c>
      <c r="D442" s="67" t="s">
        <v>161</v>
      </c>
      <c r="E442" s="56"/>
      <c r="F442" s="57">
        <v>0</v>
      </c>
      <c r="G442" s="72">
        <f t="shared" si="7"/>
        <v>0</v>
      </c>
    </row>
    <row r="443" spans="1:7">
      <c r="A443" s="64">
        <v>115</v>
      </c>
      <c r="B443" s="68" t="s">
        <v>28</v>
      </c>
      <c r="C443" s="79">
        <v>1</v>
      </c>
      <c r="D443" s="67" t="s">
        <v>161</v>
      </c>
      <c r="E443" s="56"/>
      <c r="F443" s="57">
        <v>0</v>
      </c>
      <c r="G443" s="72">
        <f t="shared" si="7"/>
        <v>0</v>
      </c>
    </row>
    <row r="444" spans="1:7">
      <c r="A444" s="64">
        <v>116</v>
      </c>
      <c r="B444" s="68" t="s">
        <v>29</v>
      </c>
      <c r="C444" s="79">
        <v>1</v>
      </c>
      <c r="D444" s="67" t="s">
        <v>161</v>
      </c>
      <c r="E444" s="56"/>
      <c r="F444" s="57">
        <v>0</v>
      </c>
      <c r="G444" s="72">
        <f t="shared" si="7"/>
        <v>0</v>
      </c>
    </row>
    <row r="445" spans="1:7">
      <c r="A445" s="64">
        <v>117</v>
      </c>
      <c r="B445" s="65" t="s">
        <v>133</v>
      </c>
      <c r="C445" s="79">
        <v>1</v>
      </c>
      <c r="D445" s="67" t="s">
        <v>161</v>
      </c>
      <c r="E445" s="56"/>
      <c r="F445" s="57">
        <v>0</v>
      </c>
      <c r="G445" s="72">
        <f t="shared" si="7"/>
        <v>0</v>
      </c>
    </row>
    <row r="446" spans="1:7">
      <c r="A446" s="64">
        <v>118</v>
      </c>
      <c r="B446" s="68" t="s">
        <v>30</v>
      </c>
      <c r="C446" s="79">
        <v>1</v>
      </c>
      <c r="D446" s="67" t="s">
        <v>161</v>
      </c>
      <c r="E446" s="56"/>
      <c r="F446" s="57">
        <v>0</v>
      </c>
      <c r="G446" s="72">
        <f t="shared" si="7"/>
        <v>0</v>
      </c>
    </row>
    <row r="447" spans="1:7">
      <c r="A447" s="64">
        <v>119</v>
      </c>
      <c r="B447" s="68" t="s">
        <v>31</v>
      </c>
      <c r="C447" s="79">
        <v>1</v>
      </c>
      <c r="D447" s="67" t="s">
        <v>161</v>
      </c>
      <c r="E447" s="56"/>
      <c r="F447" s="57">
        <v>0</v>
      </c>
      <c r="G447" s="72">
        <f t="shared" si="7"/>
        <v>0</v>
      </c>
    </row>
    <row r="448" spans="1:7">
      <c r="A448" s="64">
        <v>120</v>
      </c>
      <c r="B448" s="68" t="s">
        <v>105</v>
      </c>
      <c r="C448" s="79">
        <v>3</v>
      </c>
      <c r="D448" s="67" t="s">
        <v>161</v>
      </c>
      <c r="E448" s="56"/>
      <c r="F448" s="57">
        <v>0</v>
      </c>
      <c r="G448" s="72">
        <f t="shared" si="7"/>
        <v>0</v>
      </c>
    </row>
    <row r="449" spans="1:7">
      <c r="A449" s="64">
        <v>121</v>
      </c>
      <c r="B449" s="68" t="s">
        <v>86</v>
      </c>
      <c r="C449" s="79">
        <v>1</v>
      </c>
      <c r="D449" s="67" t="s">
        <v>161</v>
      </c>
      <c r="E449" s="56"/>
      <c r="F449" s="57">
        <v>0</v>
      </c>
      <c r="G449" s="72">
        <f t="shared" si="7"/>
        <v>0</v>
      </c>
    </row>
    <row r="450" spans="1:7">
      <c r="A450" s="64">
        <v>122</v>
      </c>
      <c r="B450" s="68" t="s">
        <v>87</v>
      </c>
      <c r="C450" s="79">
        <v>6</v>
      </c>
      <c r="D450" s="67" t="s">
        <v>161</v>
      </c>
      <c r="E450" s="56"/>
      <c r="F450" s="57">
        <v>0</v>
      </c>
      <c r="G450" s="72">
        <f t="shared" si="7"/>
        <v>0</v>
      </c>
    </row>
    <row r="451" spans="1:7">
      <c r="A451" s="64">
        <v>123</v>
      </c>
      <c r="B451" s="68" t="s">
        <v>88</v>
      </c>
      <c r="C451" s="79">
        <v>1</v>
      </c>
      <c r="D451" s="67" t="s">
        <v>161</v>
      </c>
      <c r="E451" s="56"/>
      <c r="F451" s="57">
        <v>0</v>
      </c>
      <c r="G451" s="72">
        <f t="shared" si="7"/>
        <v>0</v>
      </c>
    </row>
    <row r="452" spans="1:7">
      <c r="A452" s="64">
        <v>124</v>
      </c>
      <c r="B452" s="68" t="s">
        <v>89</v>
      </c>
      <c r="C452" s="79">
        <v>6</v>
      </c>
      <c r="D452" s="67" t="s">
        <v>161</v>
      </c>
      <c r="E452" s="56"/>
      <c r="F452" s="57">
        <v>0</v>
      </c>
      <c r="G452" s="72">
        <f t="shared" si="7"/>
        <v>0</v>
      </c>
    </row>
    <row r="453" spans="1:7">
      <c r="A453" s="64">
        <v>125</v>
      </c>
      <c r="B453" s="68" t="s">
        <v>90</v>
      </c>
      <c r="C453" s="79">
        <v>1</v>
      </c>
      <c r="D453" s="67" t="s">
        <v>161</v>
      </c>
      <c r="E453" s="56"/>
      <c r="F453" s="57">
        <v>0</v>
      </c>
      <c r="G453" s="72">
        <f t="shared" si="7"/>
        <v>0</v>
      </c>
    </row>
    <row r="454" spans="1:7">
      <c r="A454" s="64">
        <v>126</v>
      </c>
      <c r="B454" s="68" t="s">
        <v>122</v>
      </c>
      <c r="C454" s="79">
        <v>1</v>
      </c>
      <c r="D454" s="70" t="s">
        <v>161</v>
      </c>
      <c r="E454" s="56"/>
      <c r="F454" s="57">
        <v>0</v>
      </c>
      <c r="G454" s="72">
        <f t="shared" si="7"/>
        <v>0</v>
      </c>
    </row>
    <row r="455" spans="1:7">
      <c r="A455" s="64">
        <v>127</v>
      </c>
      <c r="B455" s="68" t="s">
        <v>45</v>
      </c>
      <c r="C455" s="79">
        <v>1</v>
      </c>
      <c r="D455" s="67" t="s">
        <v>161</v>
      </c>
      <c r="E455" s="56"/>
      <c r="F455" s="57">
        <v>0</v>
      </c>
      <c r="G455" s="72">
        <f t="shared" si="7"/>
        <v>0</v>
      </c>
    </row>
    <row r="456" spans="1:7">
      <c r="A456" s="64">
        <v>128</v>
      </c>
      <c r="B456" s="68" t="s">
        <v>55</v>
      </c>
      <c r="C456" s="79">
        <v>1</v>
      </c>
      <c r="D456" s="67" t="s">
        <v>161</v>
      </c>
      <c r="E456" s="56"/>
      <c r="F456" s="57">
        <v>0</v>
      </c>
      <c r="G456" s="72">
        <f t="shared" si="7"/>
        <v>0</v>
      </c>
    </row>
    <row r="457" spans="1:7">
      <c r="A457" s="64">
        <v>129</v>
      </c>
      <c r="B457" s="68" t="s">
        <v>91</v>
      </c>
      <c r="C457" s="79">
        <v>1</v>
      </c>
      <c r="D457" s="67" t="s">
        <v>161</v>
      </c>
      <c r="E457" s="56"/>
      <c r="F457" s="57">
        <v>0</v>
      </c>
      <c r="G457" s="72">
        <f t="shared" ref="G457:G486" si="8">C457*F457</f>
        <v>0</v>
      </c>
    </row>
    <row r="458" spans="1:7">
      <c r="A458" s="64">
        <v>130</v>
      </c>
      <c r="B458" s="68" t="s">
        <v>154</v>
      </c>
      <c r="C458" s="79">
        <v>1</v>
      </c>
      <c r="D458" s="67" t="s">
        <v>161</v>
      </c>
      <c r="E458" s="56"/>
      <c r="F458" s="57">
        <v>0</v>
      </c>
      <c r="G458" s="72">
        <f t="shared" si="8"/>
        <v>0</v>
      </c>
    </row>
    <row r="459" spans="1:7">
      <c r="A459" s="64">
        <v>131</v>
      </c>
      <c r="B459" s="68" t="s">
        <v>155</v>
      </c>
      <c r="C459" s="79">
        <v>1</v>
      </c>
      <c r="D459" s="67" t="s">
        <v>161</v>
      </c>
      <c r="E459" s="56"/>
      <c r="F459" s="57">
        <v>0</v>
      </c>
      <c r="G459" s="72">
        <f t="shared" si="8"/>
        <v>0</v>
      </c>
    </row>
    <row r="460" spans="1:7">
      <c r="A460" s="64">
        <v>132</v>
      </c>
      <c r="B460" s="68" t="s">
        <v>156</v>
      </c>
      <c r="C460" s="79">
        <v>2</v>
      </c>
      <c r="D460" s="67" t="s">
        <v>161</v>
      </c>
      <c r="E460" s="56"/>
      <c r="F460" s="57">
        <v>0</v>
      </c>
      <c r="G460" s="72">
        <f t="shared" si="8"/>
        <v>0</v>
      </c>
    </row>
    <row r="461" spans="1:7">
      <c r="A461" s="64">
        <v>133</v>
      </c>
      <c r="B461" s="68" t="s">
        <v>157</v>
      </c>
      <c r="C461" s="79">
        <v>1</v>
      </c>
      <c r="D461" s="67" t="s">
        <v>161</v>
      </c>
      <c r="E461" s="56"/>
      <c r="F461" s="57">
        <v>0</v>
      </c>
      <c r="G461" s="72">
        <f t="shared" si="8"/>
        <v>0</v>
      </c>
    </row>
    <row r="462" spans="1:7">
      <c r="A462" s="64">
        <v>134</v>
      </c>
      <c r="B462" s="68" t="s">
        <v>158</v>
      </c>
      <c r="C462" s="79">
        <v>1</v>
      </c>
      <c r="D462" s="67" t="s">
        <v>161</v>
      </c>
      <c r="E462" s="56"/>
      <c r="F462" s="57">
        <v>0</v>
      </c>
      <c r="G462" s="72">
        <f t="shared" si="8"/>
        <v>0</v>
      </c>
    </row>
    <row r="463" spans="1:7">
      <c r="A463" s="64">
        <v>135</v>
      </c>
      <c r="B463" s="65" t="s">
        <v>32</v>
      </c>
      <c r="C463" s="79">
        <v>1</v>
      </c>
      <c r="D463" s="67" t="s">
        <v>161</v>
      </c>
      <c r="E463" s="56"/>
      <c r="F463" s="57">
        <v>0</v>
      </c>
      <c r="G463" s="72">
        <f t="shared" si="8"/>
        <v>0</v>
      </c>
    </row>
    <row r="464" spans="1:7">
      <c r="A464" s="64">
        <v>136</v>
      </c>
      <c r="B464" s="68" t="s">
        <v>33</v>
      </c>
      <c r="C464" s="79">
        <v>1</v>
      </c>
      <c r="D464" s="67" t="s">
        <v>161</v>
      </c>
      <c r="E464" s="56"/>
      <c r="F464" s="57">
        <v>0</v>
      </c>
      <c r="G464" s="72">
        <f t="shared" si="8"/>
        <v>0</v>
      </c>
    </row>
    <row r="465" spans="1:7">
      <c r="A465" s="64">
        <v>137</v>
      </c>
      <c r="B465" s="65" t="s">
        <v>34</v>
      </c>
      <c r="C465" s="79">
        <v>1</v>
      </c>
      <c r="D465" s="67" t="s">
        <v>161</v>
      </c>
      <c r="E465" s="56"/>
      <c r="F465" s="57">
        <v>0</v>
      </c>
      <c r="G465" s="72">
        <f t="shared" si="8"/>
        <v>0</v>
      </c>
    </row>
    <row r="466" spans="1:7">
      <c r="A466" s="64">
        <v>138</v>
      </c>
      <c r="B466" s="65" t="s">
        <v>137</v>
      </c>
      <c r="C466" s="79">
        <v>1</v>
      </c>
      <c r="D466" s="67" t="s">
        <v>161</v>
      </c>
      <c r="E466" s="56"/>
      <c r="F466" s="57">
        <v>0</v>
      </c>
      <c r="G466" s="72">
        <f t="shared" si="8"/>
        <v>0</v>
      </c>
    </row>
    <row r="467" spans="1:7">
      <c r="A467" s="64">
        <v>139</v>
      </c>
      <c r="B467" s="65" t="s">
        <v>138</v>
      </c>
      <c r="C467" s="79">
        <v>1</v>
      </c>
      <c r="D467" s="67" t="s">
        <v>161</v>
      </c>
      <c r="E467" s="56"/>
      <c r="F467" s="57">
        <v>0</v>
      </c>
      <c r="G467" s="72">
        <f t="shared" si="8"/>
        <v>0</v>
      </c>
    </row>
    <row r="468" spans="1:7">
      <c r="A468" s="64">
        <v>140</v>
      </c>
      <c r="B468" s="68" t="s">
        <v>92</v>
      </c>
      <c r="C468" s="79">
        <v>2</v>
      </c>
      <c r="D468" s="67" t="s">
        <v>161</v>
      </c>
      <c r="E468" s="56"/>
      <c r="F468" s="57">
        <v>0</v>
      </c>
      <c r="G468" s="72">
        <f t="shared" si="8"/>
        <v>0</v>
      </c>
    </row>
    <row r="469" spans="1:7">
      <c r="A469" s="64">
        <v>141</v>
      </c>
      <c r="B469" s="68" t="s">
        <v>106</v>
      </c>
      <c r="C469" s="79">
        <v>1</v>
      </c>
      <c r="D469" s="67" t="s">
        <v>161</v>
      </c>
      <c r="E469" s="56"/>
      <c r="F469" s="57">
        <v>0</v>
      </c>
      <c r="G469" s="72">
        <f t="shared" si="8"/>
        <v>0</v>
      </c>
    </row>
    <row r="470" spans="1:7">
      <c r="A470" s="64">
        <v>142</v>
      </c>
      <c r="B470" s="68" t="s">
        <v>107</v>
      </c>
      <c r="C470" s="79">
        <v>1</v>
      </c>
      <c r="D470" s="67" t="s">
        <v>161</v>
      </c>
      <c r="E470" s="56"/>
      <c r="F470" s="57">
        <v>0</v>
      </c>
      <c r="G470" s="72">
        <f t="shared" si="8"/>
        <v>0</v>
      </c>
    </row>
    <row r="471" spans="1:7">
      <c r="A471" s="64">
        <v>143</v>
      </c>
      <c r="B471" s="68" t="s">
        <v>93</v>
      </c>
      <c r="C471" s="79">
        <v>1</v>
      </c>
      <c r="D471" s="67" t="s">
        <v>161</v>
      </c>
      <c r="E471" s="56"/>
      <c r="F471" s="57">
        <v>0</v>
      </c>
      <c r="G471" s="72">
        <f t="shared" si="8"/>
        <v>0</v>
      </c>
    </row>
    <row r="472" spans="1:7">
      <c r="A472" s="64">
        <v>144</v>
      </c>
      <c r="B472" s="68" t="s">
        <v>123</v>
      </c>
      <c r="C472" s="79">
        <v>1</v>
      </c>
      <c r="D472" s="70" t="s">
        <v>161</v>
      </c>
      <c r="E472" s="56"/>
      <c r="F472" s="57">
        <v>0</v>
      </c>
      <c r="G472" s="72">
        <f t="shared" si="8"/>
        <v>0</v>
      </c>
    </row>
    <row r="473" spans="1:7">
      <c r="A473" s="64">
        <v>145</v>
      </c>
      <c r="B473" s="68" t="s">
        <v>108</v>
      </c>
      <c r="C473" s="79">
        <v>2</v>
      </c>
      <c r="D473" s="67" t="s">
        <v>161</v>
      </c>
      <c r="E473" s="56"/>
      <c r="F473" s="57">
        <v>0</v>
      </c>
      <c r="G473" s="72">
        <f t="shared" si="8"/>
        <v>0</v>
      </c>
    </row>
    <row r="474" spans="1:7">
      <c r="A474" s="64">
        <v>146</v>
      </c>
      <c r="B474" s="68" t="s">
        <v>109</v>
      </c>
      <c r="C474" s="79">
        <v>2</v>
      </c>
      <c r="D474" s="67" t="s">
        <v>161</v>
      </c>
      <c r="E474" s="56"/>
      <c r="F474" s="57">
        <v>0</v>
      </c>
      <c r="G474" s="72">
        <f t="shared" si="8"/>
        <v>0</v>
      </c>
    </row>
    <row r="475" spans="1:7">
      <c r="A475" s="64">
        <v>147</v>
      </c>
      <c r="B475" s="65" t="s">
        <v>5</v>
      </c>
      <c r="C475" s="79">
        <v>1</v>
      </c>
      <c r="D475" s="67" t="s">
        <v>161</v>
      </c>
      <c r="E475" s="56"/>
      <c r="F475" s="57">
        <v>0</v>
      </c>
      <c r="G475" s="72">
        <f t="shared" si="8"/>
        <v>0</v>
      </c>
    </row>
    <row r="476" spans="1:7">
      <c r="A476" s="64">
        <v>148</v>
      </c>
      <c r="B476" s="68" t="s">
        <v>6</v>
      </c>
      <c r="C476" s="79">
        <v>1</v>
      </c>
      <c r="D476" s="67" t="s">
        <v>161</v>
      </c>
      <c r="E476" s="56"/>
      <c r="F476" s="57">
        <v>0</v>
      </c>
      <c r="G476" s="72">
        <f t="shared" si="8"/>
        <v>0</v>
      </c>
    </row>
    <row r="477" spans="1:7">
      <c r="A477" s="64">
        <v>149</v>
      </c>
      <c r="B477" s="68" t="s">
        <v>127</v>
      </c>
      <c r="C477" s="79">
        <v>1</v>
      </c>
      <c r="D477" s="70" t="s">
        <v>161</v>
      </c>
      <c r="E477" s="56"/>
      <c r="F477" s="57">
        <v>0</v>
      </c>
      <c r="G477" s="72">
        <f t="shared" si="8"/>
        <v>0</v>
      </c>
    </row>
    <row r="478" spans="1:7">
      <c r="A478" s="64">
        <v>150</v>
      </c>
      <c r="B478" s="68" t="s">
        <v>35</v>
      </c>
      <c r="C478" s="79">
        <v>1</v>
      </c>
      <c r="D478" s="67" t="s">
        <v>161</v>
      </c>
      <c r="E478" s="56"/>
      <c r="F478" s="57">
        <v>0</v>
      </c>
      <c r="G478" s="72">
        <f t="shared" si="8"/>
        <v>0</v>
      </c>
    </row>
    <row r="479" spans="1:7">
      <c r="A479" s="64">
        <v>151</v>
      </c>
      <c r="B479" s="65" t="s">
        <v>110</v>
      </c>
      <c r="C479" s="79">
        <v>1</v>
      </c>
      <c r="D479" s="67" t="s">
        <v>161</v>
      </c>
      <c r="E479" s="56"/>
      <c r="F479" s="57">
        <v>0</v>
      </c>
      <c r="G479" s="72">
        <f t="shared" si="8"/>
        <v>0</v>
      </c>
    </row>
    <row r="480" spans="1:7">
      <c r="A480" s="64">
        <v>152</v>
      </c>
      <c r="B480" s="68" t="s">
        <v>94</v>
      </c>
      <c r="C480" s="79">
        <v>3</v>
      </c>
      <c r="D480" s="67" t="s">
        <v>161</v>
      </c>
      <c r="E480" s="56"/>
      <c r="F480" s="57">
        <v>0</v>
      </c>
      <c r="G480" s="72">
        <f t="shared" si="8"/>
        <v>0</v>
      </c>
    </row>
    <row r="481" spans="1:7">
      <c r="A481" s="64">
        <v>153</v>
      </c>
      <c r="B481" s="68" t="s">
        <v>95</v>
      </c>
      <c r="C481" s="79">
        <v>3</v>
      </c>
      <c r="D481" s="67" t="s">
        <v>161</v>
      </c>
      <c r="E481" s="56"/>
      <c r="F481" s="57">
        <v>0</v>
      </c>
      <c r="G481" s="72">
        <f t="shared" si="8"/>
        <v>0</v>
      </c>
    </row>
    <row r="482" spans="1:7">
      <c r="A482" s="64">
        <v>154</v>
      </c>
      <c r="B482" s="68" t="s">
        <v>299</v>
      </c>
      <c r="C482" s="79">
        <v>1</v>
      </c>
      <c r="D482" s="67" t="s">
        <v>161</v>
      </c>
      <c r="E482" s="56"/>
      <c r="F482" s="57">
        <v>0</v>
      </c>
      <c r="G482" s="72">
        <f t="shared" si="8"/>
        <v>0</v>
      </c>
    </row>
    <row r="483" spans="1:7">
      <c r="A483" s="64">
        <v>155</v>
      </c>
      <c r="B483" s="68" t="s">
        <v>96</v>
      </c>
      <c r="C483" s="79">
        <v>1</v>
      </c>
      <c r="D483" s="67" t="s">
        <v>161</v>
      </c>
      <c r="E483" s="56"/>
      <c r="F483" s="57">
        <v>0</v>
      </c>
      <c r="G483" s="72">
        <f t="shared" si="8"/>
        <v>0</v>
      </c>
    </row>
    <row r="484" spans="1:7">
      <c r="A484" s="64">
        <v>156</v>
      </c>
      <c r="B484" s="68" t="s">
        <v>7</v>
      </c>
      <c r="C484" s="79">
        <v>3</v>
      </c>
      <c r="D484" s="67" t="s">
        <v>161</v>
      </c>
      <c r="E484" s="56"/>
      <c r="F484" s="57">
        <v>0</v>
      </c>
      <c r="G484" s="72">
        <f t="shared" si="8"/>
        <v>0</v>
      </c>
    </row>
    <row r="485" spans="1:7">
      <c r="A485" s="64">
        <v>157</v>
      </c>
      <c r="B485" s="65" t="s">
        <v>8</v>
      </c>
      <c r="C485" s="79">
        <v>1</v>
      </c>
      <c r="D485" s="67" t="s">
        <v>161</v>
      </c>
      <c r="E485" s="56"/>
      <c r="F485" s="57">
        <v>0</v>
      </c>
      <c r="G485" s="72">
        <f t="shared" si="8"/>
        <v>0</v>
      </c>
    </row>
    <row r="486" spans="1:7">
      <c r="A486" s="64">
        <v>158</v>
      </c>
      <c r="B486" s="68" t="s">
        <v>145</v>
      </c>
      <c r="C486" s="79">
        <v>1</v>
      </c>
      <c r="D486" s="67" t="s">
        <v>161</v>
      </c>
      <c r="E486" s="56"/>
      <c r="F486" s="57">
        <v>0</v>
      </c>
      <c r="G486" s="72">
        <f t="shared" si="8"/>
        <v>0</v>
      </c>
    </row>
    <row r="487" spans="1:7">
      <c r="A487" s="187" t="s">
        <v>160</v>
      </c>
      <c r="B487" s="188"/>
      <c r="C487" s="188"/>
      <c r="D487" s="189"/>
      <c r="E487" s="191">
        <f>SUM(G329:G486)</f>
        <v>0</v>
      </c>
      <c r="F487" s="192"/>
      <c r="G487" s="193"/>
    </row>
  </sheetData>
  <mergeCells count="13">
    <mergeCell ref="A487:D487"/>
    <mergeCell ref="E487:G487"/>
    <mergeCell ref="A2:B2"/>
    <mergeCell ref="C2:G2"/>
    <mergeCell ref="A162:D162"/>
    <mergeCell ref="E162:G162"/>
    <mergeCell ref="A164:B164"/>
    <mergeCell ref="C164:G164"/>
    <mergeCell ref="A1:G1"/>
    <mergeCell ref="A324:D324"/>
    <mergeCell ref="E324:G324"/>
    <mergeCell ref="A327:B327"/>
    <mergeCell ref="C327:G327"/>
  </mergeCells>
  <hyperlinks>
    <hyperlink ref="B114" r:id="rId1" display="https://www.pecasauto24.pt/pecas-de-automovel/fiat/radiador-de-oleo.html"/>
    <hyperlink ref="B150" r:id="rId2" display="https://www.pecasauto24.pt/pecas-de-automovel/fiat/tampa-do-radiador.html"/>
    <hyperlink ref="B160" r:id="rId3" display="https://www.pecasauto24.pt/pecas-de-automovel/fiat/ventilador-de-radiador.html"/>
    <hyperlink ref="B34" r:id="rId4" display="https://www.pecasauto24.pt/pecas-de-automovel/fiat/buzina.html"/>
    <hyperlink ref="B61" r:id="rId5" display="https://www.pecasauto24.pt/pecas-de-automovel/fiat/escovas-alternador.html"/>
    <hyperlink ref="B72" r:id="rId6" display="https://www.pecasauto24.pt/pecas-de-automovel/fiat/interruptor-de-farol.html"/>
    <hyperlink ref="B73" r:id="rId7" display="https://www.pecasauto24.pt/pecas-de-automovel/fiat/interruptores-de-la-luz-de-marcha-atras.html"/>
    <hyperlink ref="B90" r:id="rId8" display="https://www.pecasauto24.pt/pecas-de-automovel/fiat/lampada.html"/>
    <hyperlink ref="B100" r:id="rId9" display="https://www.pecasauto24.pt/pecas-de-automovel/fiat/medidor-de-massa-de-ar.html"/>
    <hyperlink ref="B117" r:id="rId10" display="https://www.pecasauto24.pt/pecas-de-automovel/fiat/regulador-do-alternador.html"/>
    <hyperlink ref="B138" r:id="rId11" display="https://www.pecasauto24.pt/pecas-de-automovel/fiat/sensor-de-temperatura.html"/>
    <hyperlink ref="B140" r:id="rId12" display="https://www.pecasauto24.pt/pecas-de-automovel/fiat/sensor-pressao-do-oleo.html"/>
    <hyperlink ref="B24" r:id="rId13" display="https://www.pecasauto24.pt/pecas-de-automovel/fiat/bomba-de-vacuo.html"/>
    <hyperlink ref="B38" r:id="rId14" display="https://www.pecasauto24.pt/pecas-de-automovel/fiat/cabo-de-travao-de-mao.html"/>
    <hyperlink ref="B154" r:id="rId15" display="https://www.pecasauto24.pt/pecas-de-automovel/fiat/tubos-de-travao.html"/>
    <hyperlink ref="B13" r:id="rId16" display="https://www.pecasauto24.pt/pecas-de-automovel/fiat/barra-de-direccao.html"/>
    <hyperlink ref="B47" r:id="rId17" display="https://www.pecasauto24.pt/pecas-de-automovel/fiat/coluna-de-direcao-bomba-de-direcao-eletrica.html"/>
    <hyperlink ref="B111" r:id="rId18" display="https://www.pecasauto24.pt/pecas-de-automovel/fiat/ponteiras-de-direccao.html"/>
    <hyperlink ref="B21" r:id="rId19" display="https://www.pecasauto24.pt/pecas-de-automovel/fiat/bomba-de-alta-pressao.html"/>
    <hyperlink ref="B22" r:id="rId20" display="https://www.pecasauto24.pt/pecas-de-automovel/fiat/bomba-de-combustivel.html"/>
    <hyperlink ref="B57" r:id="rId21" display="https://www.pecasauto24.pt/pecas-de-automovel/fiat/deposito-de-combustivel.html"/>
    <hyperlink ref="B116" r:id="rId22" display="https://www.pecasauto24.pt/pecas-de-automovel/fiat/regulador-de-pressao-de-combustivel.html"/>
    <hyperlink ref="B120" r:id="rId23" display="https://www.pecasauto24.pt/pecas-de-automovel/fiat/rele-de-bomba-de-combustivel.html"/>
    <hyperlink ref="B82" r:id="rId24" display="https://www.pecasauto24.pt/pecas-de-automovel/fiat/junta-de-escape.html"/>
    <hyperlink ref="B141" r:id="rId25" display="https://www.pecasauto24.pt/pecas-de-automovel/fiat/silenciador.html"/>
    <hyperlink ref="B142" r:id="rId26" display="https://www.pecasauto24.pt/pecas-de-automovel/fiat/silenciador-central.html"/>
    <hyperlink ref="B20" r:id="rId27" display="https://www.pecasauto24.pt/pecas-de-automovel/fiat/bomba-de-agua-do-lava-vidros.html"/>
    <hyperlink ref="B28" r:id="rId28" display="https://www.pecasauto24.pt/pecas-de-automovel/fiat/braco-da-limpa-vidros.html"/>
    <hyperlink ref="B56" r:id="rId29" display="https://www.pecasauto24.pt/pecas-de-automovel/fiat/deposito-de-agua-limpa-vidros.html"/>
    <hyperlink ref="B58" r:id="rId30" display="https://www.pecasauto24.pt/pecas-de-automovel/fiat/ejectors-de-agua-do-lava-vidros.html"/>
    <hyperlink ref="B4" r:id="rId31" display="https://www.pecasauto24.pt/pecas-de-automovel/fiat/acoplamento-do-cardan.html"/>
    <hyperlink ref="B29" r:id="rId32" display="https://www.pecasauto24.pt/pecas-de-automovel/fiat/braco-de-suspensao.html"/>
    <hyperlink ref="B42" r:id="rId33" display="https://www.pecasauto24.pt/pecas-de-automovel/fiat/casquilhos-barra-estabilizadora.html"/>
    <hyperlink ref="B54" r:id="rId34" display="https://www.pecasauto24.pt/pecas-de-automovel/fiat/cubo-da-roda.html"/>
    <hyperlink ref="B276" r:id="rId35" display="https://www.pecasauto24.pt/pecas-de-automovel/fiat/radiador-de-oleo.html"/>
    <hyperlink ref="B312" r:id="rId36" display="https://www.pecasauto24.pt/pecas-de-automovel/fiat/tampa-do-radiador.html"/>
    <hyperlink ref="B322" r:id="rId37" display="https://www.pecasauto24.pt/pecas-de-automovel/fiat/ventilador-de-radiador.html"/>
    <hyperlink ref="B196" r:id="rId38" display="https://www.pecasauto24.pt/pecas-de-automovel/fiat/buzina.html"/>
    <hyperlink ref="B223" r:id="rId39" display="https://www.pecasauto24.pt/pecas-de-automovel/fiat/escovas-alternador.html"/>
    <hyperlink ref="B234" r:id="rId40" display="https://www.pecasauto24.pt/pecas-de-automovel/fiat/interruptor-de-farol.html"/>
    <hyperlink ref="B235" r:id="rId41" display="https://www.pecasauto24.pt/pecas-de-automovel/fiat/interruptores-de-la-luz-de-marcha-atras.html"/>
    <hyperlink ref="B252" r:id="rId42" display="https://www.pecasauto24.pt/pecas-de-automovel/fiat/lampada.html"/>
    <hyperlink ref="B262" r:id="rId43" display="https://www.pecasauto24.pt/pecas-de-automovel/fiat/medidor-de-massa-de-ar.html"/>
    <hyperlink ref="B279" r:id="rId44" display="https://www.pecasauto24.pt/pecas-de-automovel/fiat/regulador-do-alternador.html"/>
    <hyperlink ref="B300" r:id="rId45" display="https://www.pecasauto24.pt/pecas-de-automovel/fiat/sensor-de-temperatura.html"/>
    <hyperlink ref="B302" r:id="rId46" display="https://www.pecasauto24.pt/pecas-de-automovel/fiat/sensor-pressao-do-oleo.html"/>
    <hyperlink ref="B186" r:id="rId47" display="https://www.pecasauto24.pt/pecas-de-automovel/fiat/bomba-de-vacuo.html"/>
    <hyperlink ref="B200" r:id="rId48" display="https://www.pecasauto24.pt/pecas-de-automovel/fiat/cabo-de-travao-de-mao.html"/>
    <hyperlink ref="B316" r:id="rId49" display="https://www.pecasauto24.pt/pecas-de-automovel/fiat/tubos-de-travao.html"/>
    <hyperlink ref="B175" r:id="rId50" display="https://www.pecasauto24.pt/pecas-de-automovel/fiat/barra-de-direccao.html"/>
    <hyperlink ref="B209" r:id="rId51" display="https://www.pecasauto24.pt/pecas-de-automovel/fiat/coluna-de-direcao-bomba-de-direcao-eletrica.html"/>
    <hyperlink ref="B273" r:id="rId52" display="https://www.pecasauto24.pt/pecas-de-automovel/fiat/ponteiras-de-direccao.html"/>
    <hyperlink ref="B183" r:id="rId53" display="https://www.pecasauto24.pt/pecas-de-automovel/fiat/bomba-de-alta-pressao.html"/>
    <hyperlink ref="B184" r:id="rId54" display="https://www.pecasauto24.pt/pecas-de-automovel/fiat/bomba-de-combustivel.html"/>
    <hyperlink ref="B219" r:id="rId55" display="https://www.pecasauto24.pt/pecas-de-automovel/fiat/deposito-de-combustivel.html"/>
    <hyperlink ref="B278" r:id="rId56" display="https://www.pecasauto24.pt/pecas-de-automovel/fiat/regulador-de-pressao-de-combustivel.html"/>
    <hyperlink ref="B282" r:id="rId57" display="https://www.pecasauto24.pt/pecas-de-automovel/fiat/rele-de-bomba-de-combustivel.html"/>
    <hyperlink ref="B244" r:id="rId58" display="https://www.pecasauto24.pt/pecas-de-automovel/fiat/junta-de-escape.html"/>
    <hyperlink ref="B303" r:id="rId59" display="https://www.pecasauto24.pt/pecas-de-automovel/fiat/silenciador.html"/>
    <hyperlink ref="B304" r:id="rId60" display="https://www.pecasauto24.pt/pecas-de-automovel/fiat/silenciador-central.html"/>
    <hyperlink ref="B182" r:id="rId61" display="https://www.pecasauto24.pt/pecas-de-automovel/fiat/bomba-de-agua-do-lava-vidros.html"/>
    <hyperlink ref="B190" r:id="rId62" display="https://www.pecasauto24.pt/pecas-de-automovel/fiat/braco-da-limpa-vidros.html"/>
    <hyperlink ref="B218" r:id="rId63" display="https://www.pecasauto24.pt/pecas-de-automovel/fiat/deposito-de-agua-limpa-vidros.html"/>
    <hyperlink ref="B220" r:id="rId64" display="https://www.pecasauto24.pt/pecas-de-automovel/fiat/ejectors-de-agua-do-lava-vidros.html"/>
    <hyperlink ref="B166" r:id="rId65" display="https://www.pecasauto24.pt/pecas-de-automovel/fiat/acoplamento-do-cardan.html"/>
    <hyperlink ref="B191" r:id="rId66" display="https://www.pecasauto24.pt/pecas-de-automovel/fiat/braco-de-suspensao.html"/>
    <hyperlink ref="B204" r:id="rId67" display="https://www.pecasauto24.pt/pecas-de-automovel/fiat/casquilhos-barra-estabilizadora.html"/>
    <hyperlink ref="B216" r:id="rId68" display="https://www.pecasauto24.pt/pecas-de-automovel/fiat/cubo-da-roda.html"/>
    <hyperlink ref="B439" r:id="rId69" display="https://www.pecasauto24.pt/pecas-de-automovel/fiat/radiador-de-oleo.html"/>
    <hyperlink ref="B475" r:id="rId70" display="https://www.pecasauto24.pt/pecas-de-automovel/fiat/tampa-do-radiador.html"/>
    <hyperlink ref="B485" r:id="rId71" display="https://www.pecasauto24.pt/pecas-de-automovel/fiat/ventilador-de-radiador.html"/>
    <hyperlink ref="B359" r:id="rId72" display="https://www.pecasauto24.pt/pecas-de-automovel/fiat/buzina.html"/>
    <hyperlink ref="B386" r:id="rId73" display="https://www.pecasauto24.pt/pecas-de-automovel/fiat/escovas-alternador.html"/>
    <hyperlink ref="B397" r:id="rId74" display="https://www.pecasauto24.pt/pecas-de-automovel/fiat/interruptor-de-farol.html"/>
    <hyperlink ref="B398" r:id="rId75" display="https://www.pecasauto24.pt/pecas-de-automovel/fiat/interruptores-de-la-luz-de-marcha-atras.html"/>
    <hyperlink ref="B415" r:id="rId76" display="https://www.pecasauto24.pt/pecas-de-automovel/fiat/lampada.html"/>
    <hyperlink ref="B425" r:id="rId77" display="https://www.pecasauto24.pt/pecas-de-automovel/fiat/medidor-de-massa-de-ar.html"/>
    <hyperlink ref="B442" r:id="rId78" display="https://www.pecasauto24.pt/pecas-de-automovel/fiat/regulador-do-alternador.html"/>
    <hyperlink ref="B463" r:id="rId79" display="https://www.pecasauto24.pt/pecas-de-automovel/fiat/sensor-de-temperatura.html"/>
    <hyperlink ref="B465" r:id="rId80" display="https://www.pecasauto24.pt/pecas-de-automovel/fiat/sensor-pressao-do-oleo.html"/>
    <hyperlink ref="B349" r:id="rId81" display="https://www.pecasauto24.pt/pecas-de-automovel/fiat/bomba-de-vacuo.html"/>
    <hyperlink ref="B363" r:id="rId82" display="https://www.pecasauto24.pt/pecas-de-automovel/fiat/cabo-de-travao-de-mao.html"/>
    <hyperlink ref="B479" r:id="rId83" display="https://www.pecasauto24.pt/pecas-de-automovel/fiat/tubos-de-travao.html"/>
    <hyperlink ref="B338" r:id="rId84" display="https://www.pecasauto24.pt/pecas-de-automovel/fiat/barra-de-direccao.html"/>
    <hyperlink ref="B372" r:id="rId85" display="https://www.pecasauto24.pt/pecas-de-automovel/fiat/coluna-de-direcao-bomba-de-direcao-eletrica.html"/>
    <hyperlink ref="B436" r:id="rId86" display="https://www.pecasauto24.pt/pecas-de-automovel/fiat/ponteiras-de-direccao.html"/>
    <hyperlink ref="B346" r:id="rId87" display="https://www.pecasauto24.pt/pecas-de-automovel/fiat/bomba-de-alta-pressao.html"/>
    <hyperlink ref="B347" r:id="rId88" display="https://www.pecasauto24.pt/pecas-de-automovel/fiat/bomba-de-combustivel.html"/>
    <hyperlink ref="B382" r:id="rId89" display="https://www.pecasauto24.pt/pecas-de-automovel/fiat/deposito-de-combustivel.html"/>
    <hyperlink ref="B441" r:id="rId90" display="https://www.pecasauto24.pt/pecas-de-automovel/fiat/regulador-de-pressao-de-combustivel.html"/>
    <hyperlink ref="B445" r:id="rId91" display="https://www.pecasauto24.pt/pecas-de-automovel/fiat/rele-de-bomba-de-combustivel.html"/>
    <hyperlink ref="B407" r:id="rId92" display="https://www.pecasauto24.pt/pecas-de-automovel/fiat/junta-de-escape.html"/>
    <hyperlink ref="B466" r:id="rId93" display="https://www.pecasauto24.pt/pecas-de-automovel/fiat/silenciador.html"/>
    <hyperlink ref="B467" r:id="rId94" display="https://www.pecasauto24.pt/pecas-de-automovel/fiat/silenciador-central.html"/>
    <hyperlink ref="B345" r:id="rId95" display="https://www.pecasauto24.pt/pecas-de-automovel/fiat/bomba-de-agua-do-lava-vidros.html"/>
    <hyperlink ref="B353" r:id="rId96" display="https://www.pecasauto24.pt/pecas-de-automovel/fiat/braco-da-limpa-vidros.html"/>
    <hyperlink ref="B381" r:id="rId97" display="https://www.pecasauto24.pt/pecas-de-automovel/fiat/deposito-de-agua-limpa-vidros.html"/>
    <hyperlink ref="B383" r:id="rId98" display="https://www.pecasauto24.pt/pecas-de-automovel/fiat/ejectors-de-agua-do-lava-vidros.html"/>
    <hyperlink ref="B329" r:id="rId99" display="https://www.pecasauto24.pt/pecas-de-automovel/fiat/acoplamento-do-cardan.html"/>
    <hyperlink ref="B354" r:id="rId100" display="https://www.pecasauto24.pt/pecas-de-automovel/fiat/braco-de-suspensao.html"/>
    <hyperlink ref="B367" r:id="rId101" display="https://www.pecasauto24.pt/pecas-de-automovel/fiat/casquilhos-barra-estabilizadora.html"/>
    <hyperlink ref="B379" r:id="rId102" display="https://www.pecasauto24.pt/pecas-de-automovel/fiat/cubo-da-roda.html"/>
  </hyperlinks>
  <pageMargins left="0.31496062992125984" right="0.31496062992125984" top="1.9685039370078741" bottom="0.39370078740157483" header="0.31496062992125984" footer="0.31496062992125984"/>
  <pageSetup paperSize="9" scale="90" orientation="portrait" verticalDpi="0" r:id="rId103"/>
  <headerFooter>
    <oddHeader>&amp;L&amp;G</oddHeader>
  </headerFooter>
  <legacyDrawingHF r:id="rId104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G325"/>
  <sheetViews>
    <sheetView topLeftCell="A314" workbookViewId="0">
      <selection activeCell="J337" sqref="J337"/>
    </sheetView>
  </sheetViews>
  <sheetFormatPr defaultRowHeight="15"/>
  <cols>
    <col min="1" max="1" width="4.42578125" style="76" customWidth="1"/>
    <col min="2" max="2" width="42" style="77" customWidth="1"/>
    <col min="3" max="3" width="6.7109375" style="76" customWidth="1"/>
    <col min="4" max="4" width="8" style="77" customWidth="1"/>
    <col min="5" max="5" width="16.28515625" style="77" customWidth="1"/>
    <col min="6" max="6" width="9.85546875" style="77" bestFit="1" customWidth="1"/>
    <col min="7" max="7" width="11.85546875" style="77" customWidth="1"/>
    <col min="8" max="16384" width="9.140625" style="50"/>
  </cols>
  <sheetData>
    <row r="1" spans="1:7" ht="15.75">
      <c r="A1" s="190" t="s">
        <v>300</v>
      </c>
      <c r="B1" s="190"/>
      <c r="C1" s="190"/>
      <c r="D1" s="190"/>
      <c r="E1" s="190"/>
      <c r="F1" s="190"/>
      <c r="G1" s="190"/>
    </row>
    <row r="2" spans="1:7">
      <c r="A2" s="171" t="s">
        <v>219</v>
      </c>
      <c r="B2" s="173"/>
      <c r="C2" s="173" t="s">
        <v>218</v>
      </c>
      <c r="D2" s="173"/>
      <c r="E2" s="173"/>
      <c r="F2" s="173"/>
      <c r="G2" s="172"/>
    </row>
    <row r="3" spans="1:7">
      <c r="A3" s="73" t="s">
        <v>165</v>
      </c>
      <c r="B3" s="74" t="s">
        <v>0</v>
      </c>
      <c r="C3" s="75" t="s">
        <v>159</v>
      </c>
      <c r="D3" s="75" t="s">
        <v>161</v>
      </c>
      <c r="E3" s="54" t="s">
        <v>162</v>
      </c>
      <c r="F3" s="55" t="s">
        <v>164</v>
      </c>
      <c r="G3" s="80" t="s">
        <v>163</v>
      </c>
    </row>
    <row r="4" spans="1:7">
      <c r="A4" s="64">
        <v>1</v>
      </c>
      <c r="B4" s="65" t="s">
        <v>146</v>
      </c>
      <c r="C4" s="78">
        <v>1</v>
      </c>
      <c r="D4" s="67" t="s">
        <v>161</v>
      </c>
      <c r="E4" s="56"/>
      <c r="F4" s="57">
        <v>0</v>
      </c>
      <c r="G4" s="72">
        <f t="shared" ref="G4:G67" si="0">C4*F4</f>
        <v>0</v>
      </c>
    </row>
    <row r="5" spans="1:7">
      <c r="A5" s="64">
        <v>2</v>
      </c>
      <c r="B5" s="68" t="s">
        <v>62</v>
      </c>
      <c r="C5" s="78">
        <v>1</v>
      </c>
      <c r="D5" s="67" t="s">
        <v>161</v>
      </c>
      <c r="E5" s="56"/>
      <c r="F5" s="57">
        <v>0</v>
      </c>
      <c r="G5" s="72">
        <f t="shared" si="0"/>
        <v>0</v>
      </c>
    </row>
    <row r="6" spans="1:7">
      <c r="A6" s="64">
        <v>3</v>
      </c>
      <c r="B6" s="68" t="s">
        <v>1</v>
      </c>
      <c r="C6" s="78">
        <v>4</v>
      </c>
      <c r="D6" s="67" t="s">
        <v>161</v>
      </c>
      <c r="E6" s="56"/>
      <c r="F6" s="57">
        <v>0</v>
      </c>
      <c r="G6" s="72">
        <f t="shared" si="0"/>
        <v>0</v>
      </c>
    </row>
    <row r="7" spans="1:7">
      <c r="A7" s="64">
        <v>4</v>
      </c>
      <c r="B7" s="68" t="s">
        <v>36</v>
      </c>
      <c r="C7" s="78">
        <v>2</v>
      </c>
      <c r="D7" s="67" t="s">
        <v>161</v>
      </c>
      <c r="E7" s="56"/>
      <c r="F7" s="57">
        <v>0</v>
      </c>
      <c r="G7" s="72">
        <f t="shared" si="0"/>
        <v>0</v>
      </c>
    </row>
    <row r="8" spans="1:7">
      <c r="A8" s="64">
        <v>5</v>
      </c>
      <c r="B8" s="68" t="s">
        <v>37</v>
      </c>
      <c r="C8" s="78">
        <v>2</v>
      </c>
      <c r="D8" s="67" t="s">
        <v>161</v>
      </c>
      <c r="E8" s="56"/>
      <c r="F8" s="57">
        <v>0</v>
      </c>
      <c r="G8" s="72">
        <f t="shared" si="0"/>
        <v>0</v>
      </c>
    </row>
    <row r="9" spans="1:7">
      <c r="A9" s="64">
        <v>6</v>
      </c>
      <c r="B9" s="68" t="s">
        <v>63</v>
      </c>
      <c r="C9" s="78">
        <v>4</v>
      </c>
      <c r="D9" s="67" t="s">
        <v>161</v>
      </c>
      <c r="E9" s="56"/>
      <c r="F9" s="57">
        <v>0</v>
      </c>
      <c r="G9" s="72">
        <f t="shared" si="0"/>
        <v>0</v>
      </c>
    </row>
    <row r="10" spans="1:7">
      <c r="A10" s="64">
        <v>7</v>
      </c>
      <c r="B10" s="68" t="s">
        <v>111</v>
      </c>
      <c r="C10" s="78">
        <v>2</v>
      </c>
      <c r="D10" s="70" t="s">
        <v>161</v>
      </c>
      <c r="E10" s="56"/>
      <c r="F10" s="57">
        <v>0</v>
      </c>
      <c r="G10" s="72">
        <f t="shared" si="0"/>
        <v>0</v>
      </c>
    </row>
    <row r="11" spans="1:7">
      <c r="A11" s="64">
        <v>8</v>
      </c>
      <c r="B11" s="68" t="s">
        <v>64</v>
      </c>
      <c r="C11" s="78">
        <v>1</v>
      </c>
      <c r="D11" s="67" t="s">
        <v>161</v>
      </c>
      <c r="E11" s="56"/>
      <c r="F11" s="57">
        <v>0</v>
      </c>
      <c r="G11" s="72">
        <f t="shared" si="0"/>
        <v>0</v>
      </c>
    </row>
    <row r="12" spans="1:7">
      <c r="A12" s="64">
        <v>9</v>
      </c>
      <c r="B12" s="68" t="s">
        <v>65</v>
      </c>
      <c r="C12" s="78">
        <v>1</v>
      </c>
      <c r="D12" s="67" t="s">
        <v>161</v>
      </c>
      <c r="E12" s="56"/>
      <c r="F12" s="57">
        <v>0</v>
      </c>
      <c r="G12" s="72">
        <f t="shared" si="0"/>
        <v>0</v>
      </c>
    </row>
    <row r="13" spans="1:7">
      <c r="A13" s="64">
        <v>10</v>
      </c>
      <c r="B13" s="65" t="s">
        <v>124</v>
      </c>
      <c r="C13" s="78">
        <v>1</v>
      </c>
      <c r="D13" s="70" t="s">
        <v>161</v>
      </c>
      <c r="E13" s="56"/>
      <c r="F13" s="57">
        <v>0</v>
      </c>
      <c r="G13" s="72">
        <f t="shared" si="0"/>
        <v>0</v>
      </c>
    </row>
    <row r="14" spans="1:7">
      <c r="A14" s="64">
        <v>11</v>
      </c>
      <c r="B14" s="68" t="s">
        <v>66</v>
      </c>
      <c r="C14" s="78">
        <v>1</v>
      </c>
      <c r="D14" s="67" t="s">
        <v>161</v>
      </c>
      <c r="E14" s="56"/>
      <c r="F14" s="57">
        <v>0</v>
      </c>
      <c r="G14" s="72">
        <f t="shared" si="0"/>
        <v>0</v>
      </c>
    </row>
    <row r="15" spans="1:7">
      <c r="A15" s="64">
        <v>12</v>
      </c>
      <c r="B15" s="68" t="s">
        <v>130</v>
      </c>
      <c r="C15" s="78">
        <v>2</v>
      </c>
      <c r="D15" s="67" t="s">
        <v>161</v>
      </c>
      <c r="E15" s="56"/>
      <c r="F15" s="57">
        <v>0</v>
      </c>
      <c r="G15" s="72">
        <f t="shared" si="0"/>
        <v>0</v>
      </c>
    </row>
    <row r="16" spans="1:7">
      <c r="A16" s="64">
        <v>13</v>
      </c>
      <c r="B16" s="68" t="s">
        <v>67</v>
      </c>
      <c r="C16" s="78">
        <v>1</v>
      </c>
      <c r="D16" s="67" t="s">
        <v>161</v>
      </c>
      <c r="E16" s="56"/>
      <c r="F16" s="57">
        <v>0</v>
      </c>
      <c r="G16" s="72">
        <f t="shared" si="0"/>
        <v>0</v>
      </c>
    </row>
    <row r="17" spans="1:7">
      <c r="A17" s="64">
        <v>14</v>
      </c>
      <c r="B17" s="68" t="s">
        <v>10</v>
      </c>
      <c r="C17" s="78">
        <v>1</v>
      </c>
      <c r="D17" s="67" t="s">
        <v>161</v>
      </c>
      <c r="E17" s="56"/>
      <c r="F17" s="57">
        <v>0</v>
      </c>
      <c r="G17" s="72">
        <f t="shared" si="0"/>
        <v>0</v>
      </c>
    </row>
    <row r="18" spans="1:7">
      <c r="A18" s="64">
        <v>15</v>
      </c>
      <c r="B18" s="71" t="s">
        <v>97</v>
      </c>
      <c r="C18" s="78">
        <v>1</v>
      </c>
      <c r="D18" s="67" t="s">
        <v>161</v>
      </c>
      <c r="E18" s="56"/>
      <c r="F18" s="57">
        <v>0</v>
      </c>
      <c r="G18" s="72">
        <f t="shared" si="0"/>
        <v>0</v>
      </c>
    </row>
    <row r="19" spans="1:7">
      <c r="A19" s="64">
        <v>16</v>
      </c>
      <c r="B19" s="68" t="s">
        <v>2</v>
      </c>
      <c r="C19" s="78">
        <v>1</v>
      </c>
      <c r="D19" s="67" t="s">
        <v>161</v>
      </c>
      <c r="E19" s="56"/>
      <c r="F19" s="57">
        <v>0</v>
      </c>
      <c r="G19" s="72">
        <f t="shared" si="0"/>
        <v>0</v>
      </c>
    </row>
    <row r="20" spans="1:7">
      <c r="A20" s="64">
        <v>17</v>
      </c>
      <c r="B20" s="65" t="s">
        <v>139</v>
      </c>
      <c r="C20" s="78">
        <v>1</v>
      </c>
      <c r="D20" s="67" t="s">
        <v>161</v>
      </c>
      <c r="E20" s="56"/>
      <c r="F20" s="57">
        <v>0</v>
      </c>
      <c r="G20" s="72">
        <f t="shared" si="0"/>
        <v>0</v>
      </c>
    </row>
    <row r="21" spans="1:7">
      <c r="A21" s="64">
        <v>18</v>
      </c>
      <c r="B21" s="65" t="s">
        <v>128</v>
      </c>
      <c r="C21" s="78">
        <v>1</v>
      </c>
      <c r="D21" s="67" t="s">
        <v>161</v>
      </c>
      <c r="E21" s="56"/>
      <c r="F21" s="57">
        <v>0</v>
      </c>
      <c r="G21" s="72">
        <f t="shared" si="0"/>
        <v>0</v>
      </c>
    </row>
    <row r="22" spans="1:7">
      <c r="A22" s="64">
        <v>19</v>
      </c>
      <c r="B22" s="65" t="s">
        <v>129</v>
      </c>
      <c r="C22" s="78">
        <v>1</v>
      </c>
      <c r="D22" s="67" t="s">
        <v>161</v>
      </c>
      <c r="E22" s="56"/>
      <c r="F22" s="57">
        <v>0</v>
      </c>
      <c r="G22" s="72">
        <f t="shared" si="0"/>
        <v>0</v>
      </c>
    </row>
    <row r="23" spans="1:7">
      <c r="A23" s="64">
        <v>20</v>
      </c>
      <c r="B23" s="68" t="s">
        <v>68</v>
      </c>
      <c r="C23" s="78">
        <v>1</v>
      </c>
      <c r="D23" s="67" t="s">
        <v>161</v>
      </c>
      <c r="E23" s="56"/>
      <c r="F23" s="57">
        <v>0</v>
      </c>
      <c r="G23" s="72">
        <f t="shared" si="0"/>
        <v>0</v>
      </c>
    </row>
    <row r="24" spans="1:7">
      <c r="A24" s="64">
        <v>21</v>
      </c>
      <c r="B24" s="65" t="s">
        <v>98</v>
      </c>
      <c r="C24" s="78">
        <v>1</v>
      </c>
      <c r="D24" s="67" t="s">
        <v>161</v>
      </c>
      <c r="E24" s="56"/>
      <c r="F24" s="57">
        <v>0</v>
      </c>
      <c r="G24" s="72">
        <f t="shared" si="0"/>
        <v>0</v>
      </c>
    </row>
    <row r="25" spans="1:7">
      <c r="A25" s="64">
        <v>22</v>
      </c>
      <c r="B25" s="68" t="s">
        <v>112</v>
      </c>
      <c r="C25" s="78">
        <v>1</v>
      </c>
      <c r="D25" s="70" t="s">
        <v>161</v>
      </c>
      <c r="E25" s="56"/>
      <c r="F25" s="57">
        <v>0</v>
      </c>
      <c r="G25" s="72">
        <f t="shared" si="0"/>
        <v>0</v>
      </c>
    </row>
    <row r="26" spans="1:7">
      <c r="A26" s="64">
        <v>23</v>
      </c>
      <c r="B26" s="68" t="s">
        <v>113</v>
      </c>
      <c r="C26" s="78">
        <v>1</v>
      </c>
      <c r="D26" s="70" t="s">
        <v>161</v>
      </c>
      <c r="E26" s="56"/>
      <c r="F26" s="57">
        <v>0</v>
      </c>
      <c r="G26" s="72">
        <f t="shared" si="0"/>
        <v>0</v>
      </c>
    </row>
    <row r="27" spans="1:7">
      <c r="A27" s="64">
        <v>24</v>
      </c>
      <c r="B27" s="68" t="s">
        <v>140</v>
      </c>
      <c r="C27" s="78">
        <v>1</v>
      </c>
      <c r="D27" s="67" t="s">
        <v>161</v>
      </c>
      <c r="E27" s="56"/>
      <c r="F27" s="57">
        <v>0</v>
      </c>
      <c r="G27" s="72">
        <f t="shared" si="0"/>
        <v>0</v>
      </c>
    </row>
    <row r="28" spans="1:7">
      <c r="A28" s="64">
        <v>25</v>
      </c>
      <c r="B28" s="65" t="s">
        <v>141</v>
      </c>
      <c r="C28" s="78">
        <v>1</v>
      </c>
      <c r="D28" s="67" t="s">
        <v>161</v>
      </c>
      <c r="E28" s="56"/>
      <c r="F28" s="57">
        <v>0</v>
      </c>
      <c r="G28" s="72">
        <f t="shared" si="0"/>
        <v>0</v>
      </c>
    </row>
    <row r="29" spans="1:7">
      <c r="A29" s="64">
        <v>26</v>
      </c>
      <c r="B29" s="65" t="s">
        <v>147</v>
      </c>
      <c r="C29" s="78">
        <v>1</v>
      </c>
      <c r="D29" s="67" t="s">
        <v>161</v>
      </c>
      <c r="E29" s="56"/>
      <c r="F29" s="57">
        <v>0</v>
      </c>
      <c r="G29" s="72">
        <f t="shared" si="0"/>
        <v>0</v>
      </c>
    </row>
    <row r="30" spans="1:7">
      <c r="A30" s="64">
        <v>27</v>
      </c>
      <c r="B30" s="68" t="s">
        <v>39</v>
      </c>
      <c r="C30" s="78">
        <v>3</v>
      </c>
      <c r="D30" s="67" t="s">
        <v>161</v>
      </c>
      <c r="E30" s="56"/>
      <c r="F30" s="57">
        <v>0</v>
      </c>
      <c r="G30" s="72">
        <f t="shared" si="0"/>
        <v>0</v>
      </c>
    </row>
    <row r="31" spans="1:7">
      <c r="A31" s="64">
        <v>28</v>
      </c>
      <c r="B31" s="68" t="s">
        <v>40</v>
      </c>
      <c r="C31" s="78">
        <v>3</v>
      </c>
      <c r="D31" s="67" t="s">
        <v>161</v>
      </c>
      <c r="E31" s="56"/>
      <c r="F31" s="57">
        <v>0</v>
      </c>
      <c r="G31" s="72">
        <f t="shared" si="0"/>
        <v>0</v>
      </c>
    </row>
    <row r="32" spans="1:7">
      <c r="A32" s="64">
        <v>29</v>
      </c>
      <c r="B32" s="68" t="s">
        <v>69</v>
      </c>
      <c r="C32" s="78">
        <v>1</v>
      </c>
      <c r="D32" s="67" t="s">
        <v>161</v>
      </c>
      <c r="E32" s="56"/>
      <c r="F32" s="57">
        <v>0</v>
      </c>
      <c r="G32" s="72">
        <f t="shared" si="0"/>
        <v>0</v>
      </c>
    </row>
    <row r="33" spans="1:7">
      <c r="A33" s="64">
        <v>30</v>
      </c>
      <c r="B33" s="68" t="s">
        <v>70</v>
      </c>
      <c r="C33" s="78">
        <v>1</v>
      </c>
      <c r="D33" s="67" t="s">
        <v>161</v>
      </c>
      <c r="E33" s="56"/>
      <c r="F33" s="57">
        <v>0</v>
      </c>
      <c r="G33" s="72">
        <f t="shared" si="0"/>
        <v>0</v>
      </c>
    </row>
    <row r="34" spans="1:7">
      <c r="A34" s="64">
        <v>31</v>
      </c>
      <c r="B34" s="65" t="s">
        <v>11</v>
      </c>
      <c r="C34" s="78">
        <v>1</v>
      </c>
      <c r="D34" s="67" t="s">
        <v>161</v>
      </c>
      <c r="E34" s="56"/>
      <c r="F34" s="57">
        <v>0</v>
      </c>
      <c r="G34" s="72">
        <f t="shared" si="0"/>
        <v>0</v>
      </c>
    </row>
    <row r="35" spans="1:7">
      <c r="A35" s="64">
        <v>32</v>
      </c>
      <c r="B35" s="68" t="s">
        <v>71</v>
      </c>
      <c r="C35" s="78">
        <v>1</v>
      </c>
      <c r="D35" s="67" t="s">
        <v>161</v>
      </c>
      <c r="E35" s="56"/>
      <c r="F35" s="57">
        <v>0</v>
      </c>
      <c r="G35" s="72">
        <f t="shared" si="0"/>
        <v>0</v>
      </c>
    </row>
    <row r="36" spans="1:7">
      <c r="A36" s="64">
        <v>33</v>
      </c>
      <c r="B36" s="68" t="s">
        <v>72</v>
      </c>
      <c r="C36" s="78">
        <v>1</v>
      </c>
      <c r="D36" s="67" t="s">
        <v>161</v>
      </c>
      <c r="E36" s="56"/>
      <c r="F36" s="57">
        <v>0</v>
      </c>
      <c r="G36" s="72">
        <f t="shared" si="0"/>
        <v>0</v>
      </c>
    </row>
    <row r="37" spans="1:7">
      <c r="A37" s="64">
        <v>34</v>
      </c>
      <c r="B37" s="68" t="s">
        <v>51</v>
      </c>
      <c r="C37" s="78">
        <v>1</v>
      </c>
      <c r="D37" s="67" t="s">
        <v>161</v>
      </c>
      <c r="E37" s="56"/>
      <c r="F37" s="57">
        <v>0</v>
      </c>
      <c r="G37" s="72">
        <f t="shared" si="0"/>
        <v>0</v>
      </c>
    </row>
    <row r="38" spans="1:7">
      <c r="A38" s="64">
        <v>35</v>
      </c>
      <c r="B38" s="65" t="s">
        <v>99</v>
      </c>
      <c r="C38" s="78">
        <v>1</v>
      </c>
      <c r="D38" s="67" t="s">
        <v>161</v>
      </c>
      <c r="E38" s="56"/>
      <c r="F38" s="57">
        <v>0</v>
      </c>
      <c r="G38" s="72">
        <f t="shared" si="0"/>
        <v>0</v>
      </c>
    </row>
    <row r="39" spans="1:7">
      <c r="A39" s="64">
        <v>36</v>
      </c>
      <c r="B39" s="68" t="s">
        <v>73</v>
      </c>
      <c r="C39" s="78">
        <v>2</v>
      </c>
      <c r="D39" s="67" t="s">
        <v>161</v>
      </c>
      <c r="E39" s="56"/>
      <c r="F39" s="57">
        <v>0</v>
      </c>
      <c r="G39" s="72">
        <f t="shared" si="0"/>
        <v>0</v>
      </c>
    </row>
    <row r="40" spans="1:7">
      <c r="A40" s="64">
        <v>37</v>
      </c>
      <c r="B40" s="68" t="s">
        <v>74</v>
      </c>
      <c r="C40" s="78">
        <v>2</v>
      </c>
      <c r="D40" s="67" t="s">
        <v>161</v>
      </c>
      <c r="E40" s="56"/>
      <c r="F40" s="57">
        <v>0</v>
      </c>
      <c r="G40" s="72">
        <f t="shared" si="0"/>
        <v>0</v>
      </c>
    </row>
    <row r="41" spans="1:7">
      <c r="A41" s="64">
        <v>38</v>
      </c>
      <c r="B41" s="68" t="s">
        <v>75</v>
      </c>
      <c r="C41" s="78">
        <v>1</v>
      </c>
      <c r="D41" s="67" t="s">
        <v>161</v>
      </c>
      <c r="E41" s="56"/>
      <c r="F41" s="57">
        <v>0</v>
      </c>
      <c r="G41" s="72">
        <f t="shared" si="0"/>
        <v>0</v>
      </c>
    </row>
    <row r="42" spans="1:7">
      <c r="A42" s="64">
        <v>39</v>
      </c>
      <c r="B42" s="65" t="s">
        <v>148</v>
      </c>
      <c r="C42" s="78">
        <v>2</v>
      </c>
      <c r="D42" s="67" t="s">
        <v>161</v>
      </c>
      <c r="E42" s="56"/>
      <c r="F42" s="57">
        <v>0</v>
      </c>
      <c r="G42" s="72">
        <f t="shared" si="0"/>
        <v>0</v>
      </c>
    </row>
    <row r="43" spans="1:7">
      <c r="A43" s="64">
        <v>40</v>
      </c>
      <c r="B43" s="71" t="s">
        <v>134</v>
      </c>
      <c r="C43" s="78">
        <v>1</v>
      </c>
      <c r="D43" s="67" t="s">
        <v>161</v>
      </c>
      <c r="E43" s="56"/>
      <c r="F43" s="57">
        <v>0</v>
      </c>
      <c r="G43" s="72">
        <f t="shared" si="0"/>
        <v>0</v>
      </c>
    </row>
    <row r="44" spans="1:7">
      <c r="A44" s="64">
        <v>41</v>
      </c>
      <c r="B44" s="68" t="s">
        <v>12</v>
      </c>
      <c r="C44" s="78">
        <v>1</v>
      </c>
      <c r="D44" s="67" t="s">
        <v>161</v>
      </c>
      <c r="E44" s="56"/>
      <c r="F44" s="57">
        <v>0</v>
      </c>
      <c r="G44" s="72">
        <f t="shared" si="0"/>
        <v>0</v>
      </c>
    </row>
    <row r="45" spans="1:7">
      <c r="A45" s="64">
        <v>42</v>
      </c>
      <c r="B45" s="68" t="s">
        <v>52</v>
      </c>
      <c r="C45" s="78">
        <v>1</v>
      </c>
      <c r="D45" s="67" t="s">
        <v>161</v>
      </c>
      <c r="E45" s="56"/>
      <c r="F45" s="57">
        <v>0</v>
      </c>
      <c r="G45" s="72">
        <f t="shared" si="0"/>
        <v>0</v>
      </c>
    </row>
    <row r="46" spans="1:7">
      <c r="A46" s="64">
        <v>43</v>
      </c>
      <c r="B46" s="68" t="s">
        <v>53</v>
      </c>
      <c r="C46" s="78">
        <v>1</v>
      </c>
      <c r="D46" s="67" t="s">
        <v>161</v>
      </c>
      <c r="E46" s="56"/>
      <c r="F46" s="57">
        <v>0</v>
      </c>
      <c r="G46" s="72">
        <f t="shared" si="0"/>
        <v>0</v>
      </c>
    </row>
    <row r="47" spans="1:7">
      <c r="A47" s="64">
        <v>44</v>
      </c>
      <c r="B47" s="65" t="s">
        <v>125</v>
      </c>
      <c r="C47" s="78">
        <v>1</v>
      </c>
      <c r="D47" s="70" t="s">
        <v>161</v>
      </c>
      <c r="E47" s="56"/>
      <c r="F47" s="57">
        <v>0</v>
      </c>
      <c r="G47" s="72">
        <f t="shared" si="0"/>
        <v>0</v>
      </c>
    </row>
    <row r="48" spans="1:7">
      <c r="A48" s="64">
        <v>45</v>
      </c>
      <c r="B48" s="68" t="s">
        <v>46</v>
      </c>
      <c r="C48" s="78">
        <v>1</v>
      </c>
      <c r="D48" s="67" t="s">
        <v>161</v>
      </c>
      <c r="E48" s="56"/>
      <c r="F48" s="57">
        <v>0</v>
      </c>
      <c r="G48" s="72">
        <f t="shared" si="0"/>
        <v>0</v>
      </c>
    </row>
    <row r="49" spans="1:7">
      <c r="A49" s="64">
        <v>46</v>
      </c>
      <c r="B49" s="68" t="s">
        <v>50</v>
      </c>
      <c r="C49" s="78">
        <v>2</v>
      </c>
      <c r="D49" s="67" t="s">
        <v>161</v>
      </c>
      <c r="E49" s="56"/>
      <c r="F49" s="57">
        <v>0</v>
      </c>
      <c r="G49" s="72">
        <f t="shared" si="0"/>
        <v>0</v>
      </c>
    </row>
    <row r="50" spans="1:7">
      <c r="A50" s="64">
        <v>47</v>
      </c>
      <c r="B50" s="68" t="s">
        <v>49</v>
      </c>
      <c r="C50" s="78">
        <v>2</v>
      </c>
      <c r="D50" s="67" t="s">
        <v>161</v>
      </c>
      <c r="E50" s="56"/>
      <c r="F50" s="57">
        <v>0</v>
      </c>
      <c r="G50" s="72">
        <f t="shared" si="0"/>
        <v>0</v>
      </c>
    </row>
    <row r="51" spans="1:7">
      <c r="A51" s="64">
        <v>48</v>
      </c>
      <c r="B51" s="68" t="s">
        <v>114</v>
      </c>
      <c r="C51" s="78">
        <v>1</v>
      </c>
      <c r="D51" s="70" t="s">
        <v>161</v>
      </c>
      <c r="E51" s="56"/>
      <c r="F51" s="57">
        <v>0</v>
      </c>
      <c r="G51" s="72">
        <f t="shared" si="0"/>
        <v>0</v>
      </c>
    </row>
    <row r="52" spans="1:7">
      <c r="A52" s="64">
        <v>49</v>
      </c>
      <c r="B52" s="68" t="s">
        <v>76</v>
      </c>
      <c r="C52" s="78">
        <v>2</v>
      </c>
      <c r="D52" s="67" t="s">
        <v>161</v>
      </c>
      <c r="E52" s="56"/>
      <c r="F52" s="57">
        <v>0</v>
      </c>
      <c r="G52" s="72">
        <f t="shared" si="0"/>
        <v>0</v>
      </c>
    </row>
    <row r="53" spans="1:7">
      <c r="A53" s="64">
        <v>50</v>
      </c>
      <c r="B53" s="68" t="s">
        <v>149</v>
      </c>
      <c r="C53" s="78">
        <v>1</v>
      </c>
      <c r="D53" s="67" t="s">
        <v>161</v>
      </c>
      <c r="E53" s="56"/>
      <c r="F53" s="57">
        <v>0</v>
      </c>
      <c r="G53" s="72">
        <f t="shared" si="0"/>
        <v>0</v>
      </c>
    </row>
    <row r="54" spans="1:7">
      <c r="A54" s="64">
        <v>51</v>
      </c>
      <c r="B54" s="65" t="s">
        <v>150</v>
      </c>
      <c r="C54" s="78">
        <v>1</v>
      </c>
      <c r="D54" s="67" t="s">
        <v>161</v>
      </c>
      <c r="E54" s="56"/>
      <c r="F54" s="57">
        <v>0</v>
      </c>
      <c r="G54" s="72">
        <f t="shared" si="0"/>
        <v>0</v>
      </c>
    </row>
    <row r="55" spans="1:7">
      <c r="A55" s="64">
        <v>52</v>
      </c>
      <c r="B55" s="68" t="s">
        <v>100</v>
      </c>
      <c r="C55" s="78">
        <v>2</v>
      </c>
      <c r="D55" s="67" t="s">
        <v>161</v>
      </c>
      <c r="E55" s="56"/>
      <c r="F55" s="57">
        <v>0</v>
      </c>
      <c r="G55" s="72">
        <f t="shared" si="0"/>
        <v>0</v>
      </c>
    </row>
    <row r="56" spans="1:7">
      <c r="A56" s="64">
        <v>53</v>
      </c>
      <c r="B56" s="65" t="s">
        <v>142</v>
      </c>
      <c r="C56" s="78">
        <v>1</v>
      </c>
      <c r="D56" s="67" t="s">
        <v>161</v>
      </c>
      <c r="E56" s="56"/>
      <c r="F56" s="57">
        <v>0</v>
      </c>
      <c r="G56" s="72">
        <f t="shared" si="0"/>
        <v>0</v>
      </c>
    </row>
    <row r="57" spans="1:7">
      <c r="A57" s="64">
        <v>54</v>
      </c>
      <c r="B57" s="65" t="s">
        <v>131</v>
      </c>
      <c r="C57" s="78">
        <v>1</v>
      </c>
      <c r="D57" s="67" t="s">
        <v>161</v>
      </c>
      <c r="E57" s="56"/>
      <c r="F57" s="57">
        <v>0</v>
      </c>
      <c r="G57" s="72">
        <f t="shared" si="0"/>
        <v>0</v>
      </c>
    </row>
    <row r="58" spans="1:7">
      <c r="A58" s="64">
        <v>55</v>
      </c>
      <c r="B58" s="65" t="s">
        <v>143</v>
      </c>
      <c r="C58" s="78">
        <v>1</v>
      </c>
      <c r="D58" s="67" t="s">
        <v>161</v>
      </c>
      <c r="E58" s="56"/>
      <c r="F58" s="57">
        <v>0</v>
      </c>
      <c r="G58" s="72">
        <f t="shared" si="0"/>
        <v>0</v>
      </c>
    </row>
    <row r="59" spans="1:7">
      <c r="A59" s="64">
        <v>56</v>
      </c>
      <c r="B59" s="68" t="s">
        <v>3</v>
      </c>
      <c r="C59" s="78">
        <v>1</v>
      </c>
      <c r="D59" s="67" t="s">
        <v>161</v>
      </c>
      <c r="E59" s="56"/>
      <c r="F59" s="57">
        <v>0</v>
      </c>
      <c r="G59" s="72">
        <f t="shared" si="0"/>
        <v>0</v>
      </c>
    </row>
    <row r="60" spans="1:7">
      <c r="A60" s="64">
        <v>57</v>
      </c>
      <c r="B60" s="68" t="s">
        <v>151</v>
      </c>
      <c r="C60" s="78">
        <v>1</v>
      </c>
      <c r="D60" s="67" t="s">
        <v>161</v>
      </c>
      <c r="E60" s="56"/>
      <c r="F60" s="57">
        <v>0</v>
      </c>
      <c r="G60" s="72">
        <f t="shared" si="0"/>
        <v>0</v>
      </c>
    </row>
    <row r="61" spans="1:7">
      <c r="A61" s="64">
        <v>58</v>
      </c>
      <c r="B61" s="65" t="s">
        <v>13</v>
      </c>
      <c r="C61" s="78">
        <v>1</v>
      </c>
      <c r="D61" s="67" t="s">
        <v>161</v>
      </c>
      <c r="E61" s="56"/>
      <c r="F61" s="57">
        <v>0</v>
      </c>
      <c r="G61" s="72">
        <f t="shared" si="0"/>
        <v>0</v>
      </c>
    </row>
    <row r="62" spans="1:7">
      <c r="A62" s="64">
        <v>59</v>
      </c>
      <c r="B62" s="68" t="s">
        <v>56</v>
      </c>
      <c r="C62" s="78">
        <v>2</v>
      </c>
      <c r="D62" s="67" t="s">
        <v>161</v>
      </c>
      <c r="E62" s="56"/>
      <c r="F62" s="57">
        <v>0</v>
      </c>
      <c r="G62" s="72">
        <f t="shared" si="0"/>
        <v>0</v>
      </c>
    </row>
    <row r="63" spans="1:7">
      <c r="A63" s="64">
        <v>60</v>
      </c>
      <c r="B63" s="68" t="s">
        <v>14</v>
      </c>
      <c r="C63" s="78">
        <v>1</v>
      </c>
      <c r="D63" s="67" t="s">
        <v>161</v>
      </c>
      <c r="E63" s="56"/>
      <c r="F63" s="57">
        <v>0</v>
      </c>
      <c r="G63" s="72">
        <f t="shared" si="0"/>
        <v>0</v>
      </c>
    </row>
    <row r="64" spans="1:7">
      <c r="A64" s="64">
        <v>61</v>
      </c>
      <c r="B64" s="68" t="s">
        <v>115</v>
      </c>
      <c r="C64" s="78">
        <v>1</v>
      </c>
      <c r="D64" s="70" t="s">
        <v>161</v>
      </c>
      <c r="E64" s="56"/>
      <c r="F64" s="57">
        <v>0</v>
      </c>
      <c r="G64" s="72">
        <f t="shared" si="0"/>
        <v>0</v>
      </c>
    </row>
    <row r="65" spans="1:7">
      <c r="A65" s="64">
        <v>62</v>
      </c>
      <c r="B65" s="68" t="s">
        <v>292</v>
      </c>
      <c r="C65" s="78">
        <v>2</v>
      </c>
      <c r="D65" s="70" t="s">
        <v>161</v>
      </c>
      <c r="E65" s="56"/>
      <c r="F65" s="57">
        <v>0</v>
      </c>
      <c r="G65" s="72">
        <f t="shared" si="0"/>
        <v>0</v>
      </c>
    </row>
    <row r="66" spans="1:7">
      <c r="A66" s="64">
        <v>63</v>
      </c>
      <c r="B66" s="68" t="s">
        <v>293</v>
      </c>
      <c r="C66" s="78">
        <v>2</v>
      </c>
      <c r="D66" s="70" t="s">
        <v>161</v>
      </c>
      <c r="E66" s="56"/>
      <c r="F66" s="57">
        <v>0</v>
      </c>
      <c r="G66" s="72">
        <f t="shared" si="0"/>
        <v>0</v>
      </c>
    </row>
    <row r="67" spans="1:7">
      <c r="A67" s="64">
        <v>64</v>
      </c>
      <c r="B67" s="68" t="s">
        <v>294</v>
      </c>
      <c r="C67" s="78">
        <v>2</v>
      </c>
      <c r="D67" s="70" t="s">
        <v>161</v>
      </c>
      <c r="E67" s="56"/>
      <c r="F67" s="57">
        <v>0</v>
      </c>
      <c r="G67" s="72">
        <f t="shared" si="0"/>
        <v>0</v>
      </c>
    </row>
    <row r="68" spans="1:7">
      <c r="A68" s="64">
        <v>65</v>
      </c>
      <c r="B68" s="68" t="s">
        <v>295</v>
      </c>
      <c r="C68" s="78">
        <v>2</v>
      </c>
      <c r="D68" s="70" t="s">
        <v>161</v>
      </c>
      <c r="E68" s="56"/>
      <c r="F68" s="57">
        <v>0</v>
      </c>
      <c r="G68" s="72">
        <f t="shared" ref="G68:G131" si="1">C68*F68</f>
        <v>0</v>
      </c>
    </row>
    <row r="69" spans="1:7">
      <c r="A69" s="64">
        <v>66</v>
      </c>
      <c r="B69" s="68" t="s">
        <v>296</v>
      </c>
      <c r="C69" s="78">
        <v>2</v>
      </c>
      <c r="D69" s="70" t="s">
        <v>161</v>
      </c>
      <c r="E69" s="56"/>
      <c r="F69" s="57">
        <v>0</v>
      </c>
      <c r="G69" s="72">
        <f t="shared" si="1"/>
        <v>0</v>
      </c>
    </row>
    <row r="70" spans="1:7">
      <c r="A70" s="64">
        <v>67</v>
      </c>
      <c r="B70" s="68" t="s">
        <v>47</v>
      </c>
      <c r="C70" s="78">
        <v>1</v>
      </c>
      <c r="D70" s="67" t="s">
        <v>161</v>
      </c>
      <c r="E70" s="56"/>
      <c r="F70" s="57">
        <v>0</v>
      </c>
      <c r="G70" s="72">
        <f t="shared" si="1"/>
        <v>0</v>
      </c>
    </row>
    <row r="71" spans="1:7">
      <c r="A71" s="64">
        <v>68</v>
      </c>
      <c r="B71" s="68" t="s">
        <v>77</v>
      </c>
      <c r="C71" s="78">
        <v>1</v>
      </c>
      <c r="D71" s="67" t="s">
        <v>161</v>
      </c>
      <c r="E71" s="56"/>
      <c r="F71" s="57">
        <v>0</v>
      </c>
      <c r="G71" s="72">
        <f t="shared" si="1"/>
        <v>0</v>
      </c>
    </row>
    <row r="72" spans="1:7">
      <c r="A72" s="64">
        <v>69</v>
      </c>
      <c r="B72" s="65" t="s">
        <v>15</v>
      </c>
      <c r="C72" s="78">
        <v>1</v>
      </c>
      <c r="D72" s="67" t="s">
        <v>161</v>
      </c>
      <c r="E72" s="56"/>
      <c r="F72" s="57">
        <v>0</v>
      </c>
      <c r="G72" s="72">
        <f t="shared" si="1"/>
        <v>0</v>
      </c>
    </row>
    <row r="73" spans="1:7">
      <c r="A73" s="64">
        <v>70</v>
      </c>
      <c r="B73" s="65" t="s">
        <v>16</v>
      </c>
      <c r="C73" s="78">
        <v>1</v>
      </c>
      <c r="D73" s="67" t="s">
        <v>161</v>
      </c>
      <c r="E73" s="56"/>
      <c r="F73" s="57">
        <v>0</v>
      </c>
      <c r="G73" s="72">
        <f t="shared" si="1"/>
        <v>0</v>
      </c>
    </row>
    <row r="74" spans="1:7">
      <c r="A74" s="64">
        <v>71</v>
      </c>
      <c r="B74" s="68" t="s">
        <v>78</v>
      </c>
      <c r="C74" s="78">
        <v>1</v>
      </c>
      <c r="D74" s="67" t="s">
        <v>161</v>
      </c>
      <c r="E74" s="56"/>
      <c r="F74" s="57">
        <v>0</v>
      </c>
      <c r="G74" s="72">
        <f t="shared" si="1"/>
        <v>0</v>
      </c>
    </row>
    <row r="75" spans="1:7">
      <c r="A75" s="64">
        <v>72</v>
      </c>
      <c r="B75" s="68" t="s">
        <v>101</v>
      </c>
      <c r="C75" s="78">
        <v>3</v>
      </c>
      <c r="D75" s="67" t="s">
        <v>161</v>
      </c>
      <c r="E75" s="56"/>
      <c r="F75" s="57">
        <v>0</v>
      </c>
      <c r="G75" s="72">
        <f t="shared" si="1"/>
        <v>0</v>
      </c>
    </row>
    <row r="76" spans="1:7">
      <c r="A76" s="64">
        <v>73</v>
      </c>
      <c r="B76" s="68" t="s">
        <v>102</v>
      </c>
      <c r="C76" s="78">
        <v>3</v>
      </c>
      <c r="D76" s="67" t="s">
        <v>161</v>
      </c>
      <c r="E76" s="56"/>
      <c r="F76" s="57">
        <v>0</v>
      </c>
      <c r="G76" s="72">
        <f t="shared" si="1"/>
        <v>0</v>
      </c>
    </row>
    <row r="77" spans="1:7">
      <c r="A77" s="64">
        <v>74</v>
      </c>
      <c r="B77" s="68" t="s">
        <v>79</v>
      </c>
      <c r="C77" s="78">
        <v>3</v>
      </c>
      <c r="D77" s="67" t="s">
        <v>161</v>
      </c>
      <c r="E77" s="56"/>
      <c r="F77" s="57">
        <v>0</v>
      </c>
      <c r="G77" s="72">
        <f t="shared" si="1"/>
        <v>0</v>
      </c>
    </row>
    <row r="78" spans="1:7">
      <c r="A78" s="64">
        <v>75</v>
      </c>
      <c r="B78" s="68" t="s">
        <v>80</v>
      </c>
      <c r="C78" s="78">
        <v>3</v>
      </c>
      <c r="D78" s="67" t="s">
        <v>161</v>
      </c>
      <c r="E78" s="56"/>
      <c r="F78" s="57">
        <v>0</v>
      </c>
      <c r="G78" s="72">
        <f t="shared" si="1"/>
        <v>0</v>
      </c>
    </row>
    <row r="79" spans="1:7">
      <c r="A79" s="64">
        <v>76</v>
      </c>
      <c r="B79" s="68" t="s">
        <v>81</v>
      </c>
      <c r="C79" s="78">
        <v>1</v>
      </c>
      <c r="D79" s="67" t="s">
        <v>161</v>
      </c>
      <c r="E79" s="56"/>
      <c r="F79" s="57">
        <v>0</v>
      </c>
      <c r="G79" s="72">
        <f t="shared" si="1"/>
        <v>0</v>
      </c>
    </row>
    <row r="80" spans="1:7">
      <c r="A80" s="64">
        <v>77</v>
      </c>
      <c r="B80" s="68" t="s">
        <v>82</v>
      </c>
      <c r="C80" s="78">
        <v>1</v>
      </c>
      <c r="D80" s="67" t="s">
        <v>161</v>
      </c>
      <c r="E80" s="56"/>
      <c r="F80" s="57">
        <v>0</v>
      </c>
      <c r="G80" s="72">
        <f t="shared" si="1"/>
        <v>0</v>
      </c>
    </row>
    <row r="81" spans="1:7">
      <c r="A81" s="64">
        <v>78</v>
      </c>
      <c r="B81" s="68" t="s">
        <v>83</v>
      </c>
      <c r="C81" s="78">
        <v>1</v>
      </c>
      <c r="D81" s="67" t="s">
        <v>161</v>
      </c>
      <c r="E81" s="56"/>
      <c r="F81" s="57">
        <v>0</v>
      </c>
      <c r="G81" s="72">
        <f t="shared" si="1"/>
        <v>0</v>
      </c>
    </row>
    <row r="82" spans="1:7">
      <c r="A82" s="64">
        <v>79</v>
      </c>
      <c r="B82" s="65" t="s">
        <v>136</v>
      </c>
      <c r="C82" s="78">
        <v>1</v>
      </c>
      <c r="D82" s="67" t="s">
        <v>161</v>
      </c>
      <c r="E82" s="56"/>
      <c r="F82" s="57">
        <v>0</v>
      </c>
      <c r="G82" s="72">
        <f t="shared" si="1"/>
        <v>0</v>
      </c>
    </row>
    <row r="83" spans="1:7">
      <c r="A83" s="64">
        <v>80</v>
      </c>
      <c r="B83" s="68" t="s">
        <v>54</v>
      </c>
      <c r="C83" s="78">
        <v>1</v>
      </c>
      <c r="D83" s="66" t="s">
        <v>48</v>
      </c>
      <c r="E83" s="56"/>
      <c r="F83" s="57">
        <v>0</v>
      </c>
      <c r="G83" s="72">
        <f t="shared" si="1"/>
        <v>0</v>
      </c>
    </row>
    <row r="84" spans="1:7">
      <c r="A84" s="64">
        <v>81</v>
      </c>
      <c r="B84" s="68" t="s">
        <v>41</v>
      </c>
      <c r="C84" s="78">
        <v>1</v>
      </c>
      <c r="D84" s="67" t="s">
        <v>161</v>
      </c>
      <c r="E84" s="56"/>
      <c r="F84" s="57">
        <v>0</v>
      </c>
      <c r="G84" s="72">
        <f t="shared" si="1"/>
        <v>0</v>
      </c>
    </row>
    <row r="85" spans="1:7">
      <c r="A85" s="64">
        <v>82</v>
      </c>
      <c r="B85" s="68" t="s">
        <v>42</v>
      </c>
      <c r="C85" s="78">
        <v>1</v>
      </c>
      <c r="D85" s="67" t="s">
        <v>161</v>
      </c>
      <c r="E85" s="56"/>
      <c r="F85" s="57">
        <v>0</v>
      </c>
      <c r="G85" s="72">
        <f t="shared" si="1"/>
        <v>0</v>
      </c>
    </row>
    <row r="86" spans="1:7">
      <c r="A86" s="64">
        <v>83</v>
      </c>
      <c r="B86" s="68" t="s">
        <v>17</v>
      </c>
      <c r="C86" s="78">
        <v>2</v>
      </c>
      <c r="D86" s="67" t="s">
        <v>161</v>
      </c>
      <c r="E86" s="56"/>
      <c r="F86" s="57">
        <v>0</v>
      </c>
      <c r="G86" s="72">
        <f t="shared" si="1"/>
        <v>0</v>
      </c>
    </row>
    <row r="87" spans="1:7">
      <c r="A87" s="64">
        <v>84</v>
      </c>
      <c r="B87" s="68" t="s">
        <v>18</v>
      </c>
      <c r="C87" s="78">
        <v>2</v>
      </c>
      <c r="D87" s="67" t="s">
        <v>161</v>
      </c>
      <c r="E87" s="56"/>
      <c r="F87" s="57">
        <v>0</v>
      </c>
      <c r="G87" s="72">
        <f t="shared" si="1"/>
        <v>0</v>
      </c>
    </row>
    <row r="88" spans="1:7">
      <c r="A88" s="64">
        <v>85</v>
      </c>
      <c r="B88" s="68" t="s">
        <v>19</v>
      </c>
      <c r="C88" s="78">
        <v>2</v>
      </c>
      <c r="D88" s="67" t="s">
        <v>161</v>
      </c>
      <c r="E88" s="56"/>
      <c r="F88" s="57">
        <v>0</v>
      </c>
      <c r="G88" s="72">
        <f t="shared" si="1"/>
        <v>0</v>
      </c>
    </row>
    <row r="89" spans="1:7">
      <c r="A89" s="64">
        <v>86</v>
      </c>
      <c r="B89" s="68" t="s">
        <v>20</v>
      </c>
      <c r="C89" s="78">
        <v>2</v>
      </c>
      <c r="D89" s="67" t="s">
        <v>161</v>
      </c>
      <c r="E89" s="56"/>
      <c r="F89" s="57">
        <v>0</v>
      </c>
      <c r="G89" s="72">
        <f t="shared" si="1"/>
        <v>0</v>
      </c>
    </row>
    <row r="90" spans="1:7">
      <c r="A90" s="64">
        <v>87</v>
      </c>
      <c r="B90" s="65" t="s">
        <v>21</v>
      </c>
      <c r="C90" s="78">
        <v>2</v>
      </c>
      <c r="D90" s="67" t="s">
        <v>161</v>
      </c>
      <c r="E90" s="56"/>
      <c r="F90" s="57">
        <v>0</v>
      </c>
      <c r="G90" s="72">
        <f t="shared" si="1"/>
        <v>0</v>
      </c>
    </row>
    <row r="91" spans="1:7">
      <c r="A91" s="64">
        <v>88</v>
      </c>
      <c r="B91" s="68" t="s">
        <v>22</v>
      </c>
      <c r="C91" s="78">
        <v>2</v>
      </c>
      <c r="D91" s="67" t="s">
        <v>161</v>
      </c>
      <c r="E91" s="56"/>
      <c r="F91" s="57">
        <v>0</v>
      </c>
      <c r="G91" s="72">
        <f t="shared" si="1"/>
        <v>0</v>
      </c>
    </row>
    <row r="92" spans="1:7">
      <c r="A92" s="64">
        <v>89</v>
      </c>
      <c r="B92" s="68" t="s">
        <v>23</v>
      </c>
      <c r="C92" s="78">
        <v>1</v>
      </c>
      <c r="D92" s="67" t="s">
        <v>161</v>
      </c>
      <c r="E92" s="56"/>
      <c r="F92" s="57">
        <v>0</v>
      </c>
      <c r="G92" s="72">
        <f t="shared" si="1"/>
        <v>0</v>
      </c>
    </row>
    <row r="93" spans="1:7">
      <c r="A93" s="64">
        <v>90</v>
      </c>
      <c r="B93" s="68" t="s">
        <v>24</v>
      </c>
      <c r="C93" s="78">
        <v>1</v>
      </c>
      <c r="D93" s="67" t="s">
        <v>161</v>
      </c>
      <c r="E93" s="56"/>
      <c r="F93" s="57">
        <v>0</v>
      </c>
      <c r="G93" s="72">
        <f t="shared" si="1"/>
        <v>0</v>
      </c>
    </row>
    <row r="94" spans="1:7">
      <c r="A94" s="64">
        <v>91</v>
      </c>
      <c r="B94" s="68" t="s">
        <v>152</v>
      </c>
      <c r="C94" s="78">
        <v>1</v>
      </c>
      <c r="D94" s="67" t="s">
        <v>161</v>
      </c>
      <c r="E94" s="56"/>
      <c r="F94" s="57">
        <v>0</v>
      </c>
      <c r="G94" s="72">
        <f t="shared" si="1"/>
        <v>0</v>
      </c>
    </row>
    <row r="95" spans="1:7">
      <c r="A95" s="64">
        <v>92</v>
      </c>
      <c r="B95" s="68" t="s">
        <v>57</v>
      </c>
      <c r="C95" s="78">
        <v>1</v>
      </c>
      <c r="D95" s="67" t="s">
        <v>161</v>
      </c>
      <c r="E95" s="56"/>
      <c r="F95" s="57">
        <v>0</v>
      </c>
      <c r="G95" s="72">
        <f t="shared" si="1"/>
        <v>0</v>
      </c>
    </row>
    <row r="96" spans="1:7">
      <c r="A96" s="64">
        <v>93</v>
      </c>
      <c r="B96" s="68" t="s">
        <v>58</v>
      </c>
      <c r="C96" s="78">
        <v>2</v>
      </c>
      <c r="D96" s="67" t="s">
        <v>161</v>
      </c>
      <c r="E96" s="56"/>
      <c r="F96" s="57">
        <v>0</v>
      </c>
      <c r="G96" s="72">
        <f t="shared" si="1"/>
        <v>0</v>
      </c>
    </row>
    <row r="97" spans="1:7">
      <c r="A97" s="64">
        <v>94</v>
      </c>
      <c r="B97" s="68" t="s">
        <v>59</v>
      </c>
      <c r="C97" s="78">
        <v>2</v>
      </c>
      <c r="D97" s="67" t="s">
        <v>161</v>
      </c>
      <c r="E97" s="56"/>
      <c r="F97" s="57">
        <v>0</v>
      </c>
      <c r="G97" s="72">
        <f t="shared" si="1"/>
        <v>0</v>
      </c>
    </row>
    <row r="98" spans="1:7">
      <c r="A98" s="64">
        <v>95</v>
      </c>
      <c r="B98" s="68" t="s">
        <v>60</v>
      </c>
      <c r="C98" s="78">
        <v>2</v>
      </c>
      <c r="D98" s="67" t="s">
        <v>161</v>
      </c>
      <c r="E98" s="56"/>
      <c r="F98" s="57">
        <v>0</v>
      </c>
      <c r="G98" s="72">
        <f t="shared" si="1"/>
        <v>0</v>
      </c>
    </row>
    <row r="99" spans="1:7">
      <c r="A99" s="64">
        <v>96</v>
      </c>
      <c r="B99" s="68" t="s">
        <v>61</v>
      </c>
      <c r="C99" s="78">
        <v>2</v>
      </c>
      <c r="D99" s="67" t="s">
        <v>161</v>
      </c>
      <c r="E99" s="56"/>
      <c r="F99" s="57">
        <v>0</v>
      </c>
      <c r="G99" s="72">
        <f t="shared" si="1"/>
        <v>0</v>
      </c>
    </row>
    <row r="100" spans="1:7">
      <c r="A100" s="64">
        <v>97</v>
      </c>
      <c r="B100" s="65" t="s">
        <v>25</v>
      </c>
      <c r="C100" s="78">
        <v>1</v>
      </c>
      <c r="D100" s="67" t="s">
        <v>161</v>
      </c>
      <c r="E100" s="56"/>
      <c r="F100" s="57">
        <v>0</v>
      </c>
      <c r="G100" s="72">
        <f t="shared" si="1"/>
        <v>0</v>
      </c>
    </row>
    <row r="101" spans="1:7">
      <c r="A101" s="64">
        <v>98</v>
      </c>
      <c r="B101" s="68" t="s">
        <v>43</v>
      </c>
      <c r="C101" s="78">
        <v>4</v>
      </c>
      <c r="D101" s="67" t="s">
        <v>161</v>
      </c>
      <c r="E101" s="56"/>
      <c r="F101" s="57">
        <v>0</v>
      </c>
      <c r="G101" s="72">
        <f t="shared" si="1"/>
        <v>0</v>
      </c>
    </row>
    <row r="102" spans="1:7">
      <c r="A102" s="64">
        <v>99</v>
      </c>
      <c r="B102" s="68" t="s">
        <v>120</v>
      </c>
      <c r="C102" s="78">
        <v>1</v>
      </c>
      <c r="D102" s="70" t="s">
        <v>161</v>
      </c>
      <c r="E102" s="56"/>
      <c r="F102" s="57">
        <v>0</v>
      </c>
      <c r="G102" s="72">
        <f t="shared" si="1"/>
        <v>0</v>
      </c>
    </row>
    <row r="103" spans="1:7">
      <c r="A103" s="64">
        <v>100</v>
      </c>
      <c r="B103" s="68" t="s">
        <v>144</v>
      </c>
      <c r="C103" s="78">
        <v>1</v>
      </c>
      <c r="D103" s="67" t="s">
        <v>161</v>
      </c>
      <c r="E103" s="56"/>
      <c r="F103" s="57">
        <v>0</v>
      </c>
      <c r="G103" s="72">
        <f t="shared" si="1"/>
        <v>0</v>
      </c>
    </row>
    <row r="104" spans="1:7">
      <c r="A104" s="64">
        <v>101</v>
      </c>
      <c r="B104" s="68" t="s">
        <v>121</v>
      </c>
      <c r="C104" s="78">
        <v>1</v>
      </c>
      <c r="D104" s="70" t="s">
        <v>161</v>
      </c>
      <c r="E104" s="56"/>
      <c r="F104" s="57">
        <v>0</v>
      </c>
      <c r="G104" s="72">
        <f t="shared" si="1"/>
        <v>0</v>
      </c>
    </row>
    <row r="105" spans="1:7">
      <c r="A105" s="64">
        <v>102</v>
      </c>
      <c r="B105" s="68" t="s">
        <v>44</v>
      </c>
      <c r="C105" s="78">
        <v>2</v>
      </c>
      <c r="D105" s="67" t="s">
        <v>161</v>
      </c>
      <c r="E105" s="56"/>
      <c r="F105" s="57">
        <v>0</v>
      </c>
      <c r="G105" s="72">
        <f t="shared" si="1"/>
        <v>0</v>
      </c>
    </row>
    <row r="106" spans="1:7">
      <c r="A106" s="64">
        <v>103</v>
      </c>
      <c r="B106" s="68" t="s">
        <v>153</v>
      </c>
      <c r="C106" s="78">
        <v>3</v>
      </c>
      <c r="D106" s="67" t="s">
        <v>161</v>
      </c>
      <c r="E106" s="56"/>
      <c r="F106" s="57">
        <v>0</v>
      </c>
      <c r="G106" s="72">
        <f t="shared" si="1"/>
        <v>0</v>
      </c>
    </row>
    <row r="107" spans="1:7">
      <c r="A107" s="64">
        <v>104</v>
      </c>
      <c r="B107" s="68" t="s">
        <v>103</v>
      </c>
      <c r="C107" s="78">
        <v>8</v>
      </c>
      <c r="D107" s="67" t="s">
        <v>161</v>
      </c>
      <c r="E107" s="56"/>
      <c r="F107" s="57">
        <v>0</v>
      </c>
      <c r="G107" s="72">
        <f t="shared" si="1"/>
        <v>0</v>
      </c>
    </row>
    <row r="108" spans="1:7">
      <c r="A108" s="64">
        <v>105</v>
      </c>
      <c r="B108" s="68" t="s">
        <v>298</v>
      </c>
      <c r="C108" s="78">
        <v>2</v>
      </c>
      <c r="D108" s="67" t="s">
        <v>161</v>
      </c>
      <c r="E108" s="56"/>
      <c r="F108" s="57">
        <v>0</v>
      </c>
      <c r="G108" s="72">
        <f t="shared" si="1"/>
        <v>0</v>
      </c>
    </row>
    <row r="109" spans="1:7">
      <c r="A109" s="64">
        <v>106</v>
      </c>
      <c r="B109" s="68" t="s">
        <v>84</v>
      </c>
      <c r="C109" s="78">
        <v>3</v>
      </c>
      <c r="D109" s="67" t="s">
        <v>161</v>
      </c>
      <c r="E109" s="56"/>
      <c r="F109" s="57">
        <v>0</v>
      </c>
      <c r="G109" s="72">
        <f t="shared" si="1"/>
        <v>0</v>
      </c>
    </row>
    <row r="110" spans="1:7">
      <c r="A110" s="64">
        <v>107</v>
      </c>
      <c r="B110" s="68" t="s">
        <v>26</v>
      </c>
      <c r="C110" s="78">
        <v>1</v>
      </c>
      <c r="D110" s="67" t="s">
        <v>161</v>
      </c>
      <c r="E110" s="56"/>
      <c r="F110" s="57">
        <v>0</v>
      </c>
      <c r="G110" s="72">
        <f t="shared" si="1"/>
        <v>0</v>
      </c>
    </row>
    <row r="111" spans="1:7">
      <c r="A111" s="64">
        <v>108</v>
      </c>
      <c r="B111" s="65" t="s">
        <v>126</v>
      </c>
      <c r="C111" s="78">
        <v>2</v>
      </c>
      <c r="D111" s="70" t="s">
        <v>161</v>
      </c>
      <c r="E111" s="56"/>
      <c r="F111" s="57">
        <v>0</v>
      </c>
      <c r="G111" s="72">
        <f t="shared" si="1"/>
        <v>0</v>
      </c>
    </row>
    <row r="112" spans="1:7">
      <c r="A112" s="64">
        <v>109</v>
      </c>
      <c r="B112" s="68" t="s">
        <v>104</v>
      </c>
      <c r="C112" s="78">
        <v>8</v>
      </c>
      <c r="D112" s="67" t="s">
        <v>161</v>
      </c>
      <c r="E112" s="56"/>
      <c r="F112" s="57">
        <v>0</v>
      </c>
      <c r="G112" s="72">
        <f t="shared" si="1"/>
        <v>0</v>
      </c>
    </row>
    <row r="113" spans="1:7">
      <c r="A113" s="64">
        <v>110</v>
      </c>
      <c r="B113" s="68" t="s">
        <v>9</v>
      </c>
      <c r="C113" s="78">
        <v>1</v>
      </c>
      <c r="D113" s="67" t="s">
        <v>161</v>
      </c>
      <c r="E113" s="56"/>
      <c r="F113" s="57">
        <v>0</v>
      </c>
      <c r="G113" s="72">
        <f t="shared" si="1"/>
        <v>0</v>
      </c>
    </row>
    <row r="114" spans="1:7">
      <c r="A114" s="64">
        <v>111</v>
      </c>
      <c r="B114" s="65" t="s">
        <v>4</v>
      </c>
      <c r="C114" s="78">
        <v>1</v>
      </c>
      <c r="D114" s="67" t="s">
        <v>161</v>
      </c>
      <c r="E114" s="56"/>
      <c r="F114" s="57">
        <v>0</v>
      </c>
      <c r="G114" s="72">
        <f t="shared" si="1"/>
        <v>0</v>
      </c>
    </row>
    <row r="115" spans="1:7">
      <c r="A115" s="64">
        <v>112</v>
      </c>
      <c r="B115" s="68" t="s">
        <v>85</v>
      </c>
      <c r="C115" s="78">
        <v>38</v>
      </c>
      <c r="D115" s="67" t="s">
        <v>161</v>
      </c>
      <c r="E115" s="56"/>
      <c r="F115" s="57">
        <v>0</v>
      </c>
      <c r="G115" s="72">
        <f t="shared" si="1"/>
        <v>0</v>
      </c>
    </row>
    <row r="116" spans="1:7">
      <c r="A116" s="64">
        <v>113</v>
      </c>
      <c r="B116" s="65" t="s">
        <v>132</v>
      </c>
      <c r="C116" s="78">
        <v>1</v>
      </c>
      <c r="D116" s="67" t="s">
        <v>161</v>
      </c>
      <c r="E116" s="56"/>
      <c r="F116" s="57">
        <v>0</v>
      </c>
      <c r="G116" s="72">
        <f t="shared" si="1"/>
        <v>0</v>
      </c>
    </row>
    <row r="117" spans="1:7">
      <c r="A117" s="64">
        <v>114</v>
      </c>
      <c r="B117" s="65" t="s">
        <v>27</v>
      </c>
      <c r="C117" s="78">
        <v>1</v>
      </c>
      <c r="D117" s="67" t="s">
        <v>161</v>
      </c>
      <c r="E117" s="56"/>
      <c r="F117" s="57">
        <v>0</v>
      </c>
      <c r="G117" s="72">
        <f t="shared" si="1"/>
        <v>0</v>
      </c>
    </row>
    <row r="118" spans="1:7">
      <c r="A118" s="64">
        <v>115</v>
      </c>
      <c r="B118" s="68" t="s">
        <v>28</v>
      </c>
      <c r="C118" s="78">
        <v>1</v>
      </c>
      <c r="D118" s="67" t="s">
        <v>161</v>
      </c>
      <c r="E118" s="56"/>
      <c r="F118" s="57">
        <v>0</v>
      </c>
      <c r="G118" s="72">
        <f t="shared" si="1"/>
        <v>0</v>
      </c>
    </row>
    <row r="119" spans="1:7">
      <c r="A119" s="64">
        <v>116</v>
      </c>
      <c r="B119" s="68" t="s">
        <v>29</v>
      </c>
      <c r="C119" s="78">
        <v>1</v>
      </c>
      <c r="D119" s="67" t="s">
        <v>161</v>
      </c>
      <c r="E119" s="56"/>
      <c r="F119" s="57">
        <v>0</v>
      </c>
      <c r="G119" s="72">
        <f t="shared" si="1"/>
        <v>0</v>
      </c>
    </row>
    <row r="120" spans="1:7">
      <c r="A120" s="64">
        <v>117</v>
      </c>
      <c r="B120" s="65" t="s">
        <v>133</v>
      </c>
      <c r="C120" s="78">
        <v>1</v>
      </c>
      <c r="D120" s="67" t="s">
        <v>161</v>
      </c>
      <c r="E120" s="56"/>
      <c r="F120" s="57">
        <v>0</v>
      </c>
      <c r="G120" s="72">
        <f t="shared" si="1"/>
        <v>0</v>
      </c>
    </row>
    <row r="121" spans="1:7">
      <c r="A121" s="64">
        <v>118</v>
      </c>
      <c r="B121" s="68" t="s">
        <v>30</v>
      </c>
      <c r="C121" s="78">
        <v>1</v>
      </c>
      <c r="D121" s="67" t="s">
        <v>161</v>
      </c>
      <c r="E121" s="56"/>
      <c r="F121" s="57">
        <v>0</v>
      </c>
      <c r="G121" s="72">
        <f t="shared" si="1"/>
        <v>0</v>
      </c>
    </row>
    <row r="122" spans="1:7">
      <c r="A122" s="64">
        <v>119</v>
      </c>
      <c r="B122" s="68" t="s">
        <v>31</v>
      </c>
      <c r="C122" s="78">
        <v>1</v>
      </c>
      <c r="D122" s="67" t="s">
        <v>161</v>
      </c>
      <c r="E122" s="56"/>
      <c r="F122" s="57">
        <v>0</v>
      </c>
      <c r="G122" s="72">
        <f t="shared" si="1"/>
        <v>0</v>
      </c>
    </row>
    <row r="123" spans="1:7">
      <c r="A123" s="64">
        <v>120</v>
      </c>
      <c r="B123" s="68" t="s">
        <v>105</v>
      </c>
      <c r="C123" s="78">
        <v>3</v>
      </c>
      <c r="D123" s="67" t="s">
        <v>161</v>
      </c>
      <c r="E123" s="56"/>
      <c r="F123" s="57">
        <v>0</v>
      </c>
      <c r="G123" s="72">
        <f t="shared" si="1"/>
        <v>0</v>
      </c>
    </row>
    <row r="124" spans="1:7">
      <c r="A124" s="64">
        <v>121</v>
      </c>
      <c r="B124" s="68" t="s">
        <v>86</v>
      </c>
      <c r="C124" s="78">
        <v>1</v>
      </c>
      <c r="D124" s="67" t="s">
        <v>161</v>
      </c>
      <c r="E124" s="56"/>
      <c r="F124" s="57">
        <v>0</v>
      </c>
      <c r="G124" s="72">
        <f t="shared" si="1"/>
        <v>0</v>
      </c>
    </row>
    <row r="125" spans="1:7">
      <c r="A125" s="64">
        <v>122</v>
      </c>
      <c r="B125" s="68" t="s">
        <v>87</v>
      </c>
      <c r="C125" s="78">
        <v>6</v>
      </c>
      <c r="D125" s="67" t="s">
        <v>161</v>
      </c>
      <c r="E125" s="56"/>
      <c r="F125" s="57">
        <v>0</v>
      </c>
      <c r="G125" s="72">
        <f t="shared" si="1"/>
        <v>0</v>
      </c>
    </row>
    <row r="126" spans="1:7">
      <c r="A126" s="64">
        <v>123</v>
      </c>
      <c r="B126" s="68" t="s">
        <v>88</v>
      </c>
      <c r="C126" s="78">
        <v>1</v>
      </c>
      <c r="D126" s="67" t="s">
        <v>161</v>
      </c>
      <c r="E126" s="56"/>
      <c r="F126" s="57">
        <v>0</v>
      </c>
      <c r="G126" s="72">
        <f t="shared" si="1"/>
        <v>0</v>
      </c>
    </row>
    <row r="127" spans="1:7">
      <c r="A127" s="64">
        <v>124</v>
      </c>
      <c r="B127" s="68" t="s">
        <v>89</v>
      </c>
      <c r="C127" s="78">
        <v>6</v>
      </c>
      <c r="D127" s="67" t="s">
        <v>161</v>
      </c>
      <c r="E127" s="56"/>
      <c r="F127" s="57">
        <v>0</v>
      </c>
      <c r="G127" s="72">
        <f t="shared" si="1"/>
        <v>0</v>
      </c>
    </row>
    <row r="128" spans="1:7">
      <c r="A128" s="64">
        <v>125</v>
      </c>
      <c r="B128" s="68" t="s">
        <v>90</v>
      </c>
      <c r="C128" s="78">
        <v>1</v>
      </c>
      <c r="D128" s="67" t="s">
        <v>161</v>
      </c>
      <c r="E128" s="56"/>
      <c r="F128" s="57">
        <v>0</v>
      </c>
      <c r="G128" s="72">
        <f t="shared" si="1"/>
        <v>0</v>
      </c>
    </row>
    <row r="129" spans="1:7">
      <c r="A129" s="64">
        <v>126</v>
      </c>
      <c r="B129" s="68" t="s">
        <v>122</v>
      </c>
      <c r="C129" s="78">
        <v>1</v>
      </c>
      <c r="D129" s="70" t="s">
        <v>161</v>
      </c>
      <c r="E129" s="56"/>
      <c r="F129" s="57">
        <v>0</v>
      </c>
      <c r="G129" s="72">
        <f t="shared" si="1"/>
        <v>0</v>
      </c>
    </row>
    <row r="130" spans="1:7">
      <c r="A130" s="64">
        <v>127</v>
      </c>
      <c r="B130" s="68" t="s">
        <v>45</v>
      </c>
      <c r="C130" s="78">
        <v>1</v>
      </c>
      <c r="D130" s="67" t="s">
        <v>161</v>
      </c>
      <c r="E130" s="56"/>
      <c r="F130" s="57">
        <v>0</v>
      </c>
      <c r="G130" s="72">
        <f t="shared" si="1"/>
        <v>0</v>
      </c>
    </row>
    <row r="131" spans="1:7">
      <c r="A131" s="64">
        <v>128</v>
      </c>
      <c r="B131" s="68" t="s">
        <v>55</v>
      </c>
      <c r="C131" s="78">
        <v>1</v>
      </c>
      <c r="D131" s="67" t="s">
        <v>161</v>
      </c>
      <c r="E131" s="56"/>
      <c r="F131" s="57">
        <v>0</v>
      </c>
      <c r="G131" s="72">
        <f t="shared" si="1"/>
        <v>0</v>
      </c>
    </row>
    <row r="132" spans="1:7">
      <c r="A132" s="64">
        <v>129</v>
      </c>
      <c r="B132" s="68" t="s">
        <v>91</v>
      </c>
      <c r="C132" s="78">
        <v>1</v>
      </c>
      <c r="D132" s="67" t="s">
        <v>161</v>
      </c>
      <c r="E132" s="56"/>
      <c r="F132" s="57">
        <v>0</v>
      </c>
      <c r="G132" s="72">
        <f t="shared" ref="G132:G161" si="2">C132*F132</f>
        <v>0</v>
      </c>
    </row>
    <row r="133" spans="1:7">
      <c r="A133" s="64">
        <v>130</v>
      </c>
      <c r="B133" s="68" t="s">
        <v>154</v>
      </c>
      <c r="C133" s="78">
        <v>1</v>
      </c>
      <c r="D133" s="67" t="s">
        <v>161</v>
      </c>
      <c r="E133" s="56"/>
      <c r="F133" s="57">
        <v>0</v>
      </c>
      <c r="G133" s="72">
        <f t="shared" si="2"/>
        <v>0</v>
      </c>
    </row>
    <row r="134" spans="1:7">
      <c r="A134" s="64">
        <v>131</v>
      </c>
      <c r="B134" s="68" t="s">
        <v>155</v>
      </c>
      <c r="C134" s="78">
        <v>1</v>
      </c>
      <c r="D134" s="67" t="s">
        <v>161</v>
      </c>
      <c r="E134" s="56"/>
      <c r="F134" s="57">
        <v>0</v>
      </c>
      <c r="G134" s="72">
        <f t="shared" si="2"/>
        <v>0</v>
      </c>
    </row>
    <row r="135" spans="1:7">
      <c r="A135" s="64">
        <v>132</v>
      </c>
      <c r="B135" s="68" t="s">
        <v>156</v>
      </c>
      <c r="C135" s="78">
        <v>2</v>
      </c>
      <c r="D135" s="67" t="s">
        <v>161</v>
      </c>
      <c r="E135" s="56"/>
      <c r="F135" s="57">
        <v>0</v>
      </c>
      <c r="G135" s="72">
        <f t="shared" si="2"/>
        <v>0</v>
      </c>
    </row>
    <row r="136" spans="1:7">
      <c r="A136" s="64">
        <v>133</v>
      </c>
      <c r="B136" s="68" t="s">
        <v>157</v>
      </c>
      <c r="C136" s="78">
        <v>1</v>
      </c>
      <c r="D136" s="67" t="s">
        <v>161</v>
      </c>
      <c r="E136" s="56"/>
      <c r="F136" s="57">
        <v>0</v>
      </c>
      <c r="G136" s="72">
        <f t="shared" si="2"/>
        <v>0</v>
      </c>
    </row>
    <row r="137" spans="1:7">
      <c r="A137" s="64">
        <v>134</v>
      </c>
      <c r="B137" s="68" t="s">
        <v>158</v>
      </c>
      <c r="C137" s="78">
        <v>1</v>
      </c>
      <c r="D137" s="67" t="s">
        <v>161</v>
      </c>
      <c r="E137" s="56"/>
      <c r="F137" s="57">
        <v>0</v>
      </c>
      <c r="G137" s="72">
        <f t="shared" si="2"/>
        <v>0</v>
      </c>
    </row>
    <row r="138" spans="1:7">
      <c r="A138" s="64">
        <v>135</v>
      </c>
      <c r="B138" s="65" t="s">
        <v>32</v>
      </c>
      <c r="C138" s="78">
        <v>1</v>
      </c>
      <c r="D138" s="67" t="s">
        <v>161</v>
      </c>
      <c r="E138" s="56"/>
      <c r="F138" s="57">
        <v>0</v>
      </c>
      <c r="G138" s="72">
        <f t="shared" si="2"/>
        <v>0</v>
      </c>
    </row>
    <row r="139" spans="1:7">
      <c r="A139" s="64">
        <v>136</v>
      </c>
      <c r="B139" s="68" t="s">
        <v>33</v>
      </c>
      <c r="C139" s="78">
        <v>1</v>
      </c>
      <c r="D139" s="67" t="s">
        <v>161</v>
      </c>
      <c r="E139" s="56"/>
      <c r="F139" s="57">
        <v>0</v>
      </c>
      <c r="G139" s="72">
        <f t="shared" si="2"/>
        <v>0</v>
      </c>
    </row>
    <row r="140" spans="1:7">
      <c r="A140" s="64">
        <v>137</v>
      </c>
      <c r="B140" s="65" t="s">
        <v>34</v>
      </c>
      <c r="C140" s="78">
        <v>1</v>
      </c>
      <c r="D140" s="67" t="s">
        <v>161</v>
      </c>
      <c r="E140" s="56"/>
      <c r="F140" s="57">
        <v>0</v>
      </c>
      <c r="G140" s="72">
        <f t="shared" si="2"/>
        <v>0</v>
      </c>
    </row>
    <row r="141" spans="1:7">
      <c r="A141" s="64">
        <v>138</v>
      </c>
      <c r="B141" s="65" t="s">
        <v>137</v>
      </c>
      <c r="C141" s="78">
        <v>1</v>
      </c>
      <c r="D141" s="67" t="s">
        <v>161</v>
      </c>
      <c r="E141" s="56"/>
      <c r="F141" s="57">
        <v>0</v>
      </c>
      <c r="G141" s="72">
        <f t="shared" si="2"/>
        <v>0</v>
      </c>
    </row>
    <row r="142" spans="1:7">
      <c r="A142" s="64">
        <v>139</v>
      </c>
      <c r="B142" s="65" t="s">
        <v>138</v>
      </c>
      <c r="C142" s="78">
        <v>1</v>
      </c>
      <c r="D142" s="67" t="s">
        <v>161</v>
      </c>
      <c r="E142" s="56"/>
      <c r="F142" s="57">
        <v>0</v>
      </c>
      <c r="G142" s="72">
        <f t="shared" si="2"/>
        <v>0</v>
      </c>
    </row>
    <row r="143" spans="1:7">
      <c r="A143" s="64">
        <v>140</v>
      </c>
      <c r="B143" s="68" t="s">
        <v>92</v>
      </c>
      <c r="C143" s="78">
        <v>2</v>
      </c>
      <c r="D143" s="67" t="s">
        <v>161</v>
      </c>
      <c r="E143" s="56"/>
      <c r="F143" s="57">
        <v>0</v>
      </c>
      <c r="G143" s="72">
        <f t="shared" si="2"/>
        <v>0</v>
      </c>
    </row>
    <row r="144" spans="1:7">
      <c r="A144" s="64">
        <v>141</v>
      </c>
      <c r="B144" s="68" t="s">
        <v>106</v>
      </c>
      <c r="C144" s="78">
        <v>1</v>
      </c>
      <c r="D144" s="67" t="s">
        <v>161</v>
      </c>
      <c r="E144" s="56"/>
      <c r="F144" s="57">
        <v>0</v>
      </c>
      <c r="G144" s="72">
        <f t="shared" si="2"/>
        <v>0</v>
      </c>
    </row>
    <row r="145" spans="1:7">
      <c r="A145" s="64">
        <v>142</v>
      </c>
      <c r="B145" s="68" t="s">
        <v>107</v>
      </c>
      <c r="C145" s="78">
        <v>1</v>
      </c>
      <c r="D145" s="67" t="s">
        <v>161</v>
      </c>
      <c r="E145" s="56"/>
      <c r="F145" s="57">
        <v>0</v>
      </c>
      <c r="G145" s="72">
        <f t="shared" si="2"/>
        <v>0</v>
      </c>
    </row>
    <row r="146" spans="1:7">
      <c r="A146" s="64">
        <v>143</v>
      </c>
      <c r="B146" s="68" t="s">
        <v>93</v>
      </c>
      <c r="C146" s="78">
        <v>1</v>
      </c>
      <c r="D146" s="67" t="s">
        <v>161</v>
      </c>
      <c r="E146" s="56"/>
      <c r="F146" s="57">
        <v>0</v>
      </c>
      <c r="G146" s="72">
        <f t="shared" si="2"/>
        <v>0</v>
      </c>
    </row>
    <row r="147" spans="1:7">
      <c r="A147" s="64">
        <v>144</v>
      </c>
      <c r="B147" s="68" t="s">
        <v>123</v>
      </c>
      <c r="C147" s="78">
        <v>1</v>
      </c>
      <c r="D147" s="70" t="s">
        <v>161</v>
      </c>
      <c r="E147" s="56"/>
      <c r="F147" s="57">
        <v>0</v>
      </c>
      <c r="G147" s="72">
        <f t="shared" si="2"/>
        <v>0</v>
      </c>
    </row>
    <row r="148" spans="1:7">
      <c r="A148" s="64">
        <v>145</v>
      </c>
      <c r="B148" s="68" t="s">
        <v>108</v>
      </c>
      <c r="C148" s="78">
        <v>2</v>
      </c>
      <c r="D148" s="67" t="s">
        <v>161</v>
      </c>
      <c r="E148" s="56"/>
      <c r="F148" s="57">
        <v>0</v>
      </c>
      <c r="G148" s="72">
        <f t="shared" si="2"/>
        <v>0</v>
      </c>
    </row>
    <row r="149" spans="1:7">
      <c r="A149" s="64">
        <v>146</v>
      </c>
      <c r="B149" s="68" t="s">
        <v>109</v>
      </c>
      <c r="C149" s="78">
        <v>2</v>
      </c>
      <c r="D149" s="67" t="s">
        <v>161</v>
      </c>
      <c r="E149" s="56"/>
      <c r="F149" s="57">
        <v>0</v>
      </c>
      <c r="G149" s="72">
        <f t="shared" si="2"/>
        <v>0</v>
      </c>
    </row>
    <row r="150" spans="1:7">
      <c r="A150" s="64">
        <v>147</v>
      </c>
      <c r="B150" s="65" t="s">
        <v>5</v>
      </c>
      <c r="C150" s="78">
        <v>1</v>
      </c>
      <c r="D150" s="67" t="s">
        <v>161</v>
      </c>
      <c r="E150" s="56"/>
      <c r="F150" s="57">
        <v>0</v>
      </c>
      <c r="G150" s="72">
        <f t="shared" si="2"/>
        <v>0</v>
      </c>
    </row>
    <row r="151" spans="1:7">
      <c r="A151" s="64">
        <v>148</v>
      </c>
      <c r="B151" s="68" t="s">
        <v>6</v>
      </c>
      <c r="C151" s="78">
        <v>1</v>
      </c>
      <c r="D151" s="67" t="s">
        <v>161</v>
      </c>
      <c r="E151" s="56"/>
      <c r="F151" s="57">
        <v>0</v>
      </c>
      <c r="G151" s="72">
        <f t="shared" si="2"/>
        <v>0</v>
      </c>
    </row>
    <row r="152" spans="1:7">
      <c r="A152" s="64">
        <v>149</v>
      </c>
      <c r="B152" s="68" t="s">
        <v>127</v>
      </c>
      <c r="C152" s="78">
        <v>1</v>
      </c>
      <c r="D152" s="70" t="s">
        <v>161</v>
      </c>
      <c r="E152" s="56"/>
      <c r="F152" s="57">
        <v>0</v>
      </c>
      <c r="G152" s="72">
        <f t="shared" si="2"/>
        <v>0</v>
      </c>
    </row>
    <row r="153" spans="1:7">
      <c r="A153" s="64">
        <v>150</v>
      </c>
      <c r="B153" s="68" t="s">
        <v>35</v>
      </c>
      <c r="C153" s="78">
        <v>1</v>
      </c>
      <c r="D153" s="67" t="s">
        <v>161</v>
      </c>
      <c r="E153" s="56"/>
      <c r="F153" s="57">
        <v>0</v>
      </c>
      <c r="G153" s="72">
        <f t="shared" si="2"/>
        <v>0</v>
      </c>
    </row>
    <row r="154" spans="1:7">
      <c r="A154" s="64">
        <v>151</v>
      </c>
      <c r="B154" s="65" t="s">
        <v>110</v>
      </c>
      <c r="C154" s="78">
        <v>1</v>
      </c>
      <c r="D154" s="67" t="s">
        <v>161</v>
      </c>
      <c r="E154" s="56"/>
      <c r="F154" s="57">
        <v>0</v>
      </c>
      <c r="G154" s="72">
        <f t="shared" si="2"/>
        <v>0</v>
      </c>
    </row>
    <row r="155" spans="1:7">
      <c r="A155" s="64">
        <v>152</v>
      </c>
      <c r="B155" s="68" t="s">
        <v>94</v>
      </c>
      <c r="C155" s="78">
        <v>3</v>
      </c>
      <c r="D155" s="67" t="s">
        <v>161</v>
      </c>
      <c r="E155" s="56"/>
      <c r="F155" s="57">
        <v>0</v>
      </c>
      <c r="G155" s="72">
        <f t="shared" si="2"/>
        <v>0</v>
      </c>
    </row>
    <row r="156" spans="1:7">
      <c r="A156" s="64">
        <v>153</v>
      </c>
      <c r="B156" s="68" t="s">
        <v>95</v>
      </c>
      <c r="C156" s="78">
        <v>3</v>
      </c>
      <c r="D156" s="67" t="s">
        <v>161</v>
      </c>
      <c r="E156" s="56"/>
      <c r="F156" s="57">
        <v>0</v>
      </c>
      <c r="G156" s="72">
        <f t="shared" si="2"/>
        <v>0</v>
      </c>
    </row>
    <row r="157" spans="1:7">
      <c r="A157" s="64">
        <v>154</v>
      </c>
      <c r="B157" s="68" t="s">
        <v>299</v>
      </c>
      <c r="C157" s="78">
        <v>1</v>
      </c>
      <c r="D157" s="67" t="s">
        <v>161</v>
      </c>
      <c r="E157" s="56"/>
      <c r="F157" s="57">
        <v>0</v>
      </c>
      <c r="G157" s="72">
        <f t="shared" si="2"/>
        <v>0</v>
      </c>
    </row>
    <row r="158" spans="1:7">
      <c r="A158" s="64">
        <v>155</v>
      </c>
      <c r="B158" s="68" t="s">
        <v>96</v>
      </c>
      <c r="C158" s="78">
        <v>1</v>
      </c>
      <c r="D158" s="67" t="s">
        <v>161</v>
      </c>
      <c r="E158" s="56"/>
      <c r="F158" s="57">
        <v>0</v>
      </c>
      <c r="G158" s="72">
        <f t="shared" si="2"/>
        <v>0</v>
      </c>
    </row>
    <row r="159" spans="1:7">
      <c r="A159" s="64">
        <v>156</v>
      </c>
      <c r="B159" s="68" t="s">
        <v>7</v>
      </c>
      <c r="C159" s="78">
        <v>3</v>
      </c>
      <c r="D159" s="67" t="s">
        <v>161</v>
      </c>
      <c r="E159" s="56"/>
      <c r="F159" s="57">
        <v>0</v>
      </c>
      <c r="G159" s="72">
        <f t="shared" si="2"/>
        <v>0</v>
      </c>
    </row>
    <row r="160" spans="1:7">
      <c r="A160" s="64">
        <v>157</v>
      </c>
      <c r="B160" s="65" t="s">
        <v>8</v>
      </c>
      <c r="C160" s="78">
        <v>1</v>
      </c>
      <c r="D160" s="67" t="s">
        <v>161</v>
      </c>
      <c r="E160" s="56"/>
      <c r="F160" s="57">
        <v>0</v>
      </c>
      <c r="G160" s="72">
        <f t="shared" si="2"/>
        <v>0</v>
      </c>
    </row>
    <row r="161" spans="1:7">
      <c r="A161" s="64">
        <v>158</v>
      </c>
      <c r="B161" s="68" t="s">
        <v>145</v>
      </c>
      <c r="C161" s="78">
        <v>1</v>
      </c>
      <c r="D161" s="67" t="s">
        <v>161</v>
      </c>
      <c r="E161" s="56"/>
      <c r="F161" s="57">
        <v>0</v>
      </c>
      <c r="G161" s="72">
        <f t="shared" si="2"/>
        <v>0</v>
      </c>
    </row>
    <row r="162" spans="1:7">
      <c r="A162" s="194" t="s">
        <v>160</v>
      </c>
      <c r="B162" s="195"/>
      <c r="C162" s="195"/>
      <c r="D162" s="196"/>
      <c r="E162" s="197">
        <f>SUM(G4:G161)</f>
        <v>0</v>
      </c>
      <c r="F162" s="198"/>
      <c r="G162" s="199"/>
    </row>
    <row r="165" spans="1:7">
      <c r="A165" s="171" t="s">
        <v>221</v>
      </c>
      <c r="B165" s="173"/>
      <c r="C165" s="173" t="s">
        <v>220</v>
      </c>
      <c r="D165" s="173"/>
      <c r="E165" s="173"/>
      <c r="F165" s="173"/>
      <c r="G165" s="172"/>
    </row>
    <row r="166" spans="1:7">
      <c r="A166" s="73" t="s">
        <v>165</v>
      </c>
      <c r="B166" s="74" t="s">
        <v>0</v>
      </c>
      <c r="C166" s="75" t="s">
        <v>159</v>
      </c>
      <c r="D166" s="75" t="s">
        <v>161</v>
      </c>
      <c r="E166" s="54" t="s">
        <v>162</v>
      </c>
      <c r="F166" s="55" t="s">
        <v>164</v>
      </c>
      <c r="G166" s="80" t="s">
        <v>163</v>
      </c>
    </row>
    <row r="167" spans="1:7">
      <c r="A167" s="64">
        <v>1</v>
      </c>
      <c r="B167" s="65" t="s">
        <v>146</v>
      </c>
      <c r="C167" s="78">
        <v>2</v>
      </c>
      <c r="D167" s="67" t="s">
        <v>161</v>
      </c>
      <c r="E167" s="56"/>
      <c r="F167" s="57">
        <v>0</v>
      </c>
      <c r="G167" s="72">
        <f t="shared" ref="G167:G230" si="3">C167*F167</f>
        <v>0</v>
      </c>
    </row>
    <row r="168" spans="1:7">
      <c r="A168" s="64">
        <v>2</v>
      </c>
      <c r="B168" s="68" t="s">
        <v>62</v>
      </c>
      <c r="C168" s="78">
        <v>2</v>
      </c>
      <c r="D168" s="67" t="s">
        <v>161</v>
      </c>
      <c r="E168" s="56"/>
      <c r="F168" s="57">
        <v>0</v>
      </c>
      <c r="G168" s="72">
        <f t="shared" si="3"/>
        <v>0</v>
      </c>
    </row>
    <row r="169" spans="1:7">
      <c r="A169" s="64">
        <v>3</v>
      </c>
      <c r="B169" s="68" t="s">
        <v>1</v>
      </c>
      <c r="C169" s="78">
        <v>8</v>
      </c>
      <c r="D169" s="67" t="s">
        <v>161</v>
      </c>
      <c r="E169" s="56"/>
      <c r="F169" s="57">
        <v>0</v>
      </c>
      <c r="G169" s="72">
        <f t="shared" si="3"/>
        <v>0</v>
      </c>
    </row>
    <row r="170" spans="1:7">
      <c r="A170" s="64">
        <v>4</v>
      </c>
      <c r="B170" s="68" t="s">
        <v>36</v>
      </c>
      <c r="C170" s="78">
        <v>4</v>
      </c>
      <c r="D170" s="67" t="s">
        <v>161</v>
      </c>
      <c r="E170" s="56"/>
      <c r="F170" s="57">
        <v>0</v>
      </c>
      <c r="G170" s="72">
        <f t="shared" si="3"/>
        <v>0</v>
      </c>
    </row>
    <row r="171" spans="1:7">
      <c r="A171" s="64">
        <v>5</v>
      </c>
      <c r="B171" s="68" t="s">
        <v>37</v>
      </c>
      <c r="C171" s="78">
        <v>4</v>
      </c>
      <c r="D171" s="67" t="s">
        <v>161</v>
      </c>
      <c r="E171" s="56"/>
      <c r="F171" s="57">
        <v>0</v>
      </c>
      <c r="G171" s="72">
        <f t="shared" si="3"/>
        <v>0</v>
      </c>
    </row>
    <row r="172" spans="1:7">
      <c r="A172" s="64">
        <v>6</v>
      </c>
      <c r="B172" s="68" t="s">
        <v>63</v>
      </c>
      <c r="C172" s="78">
        <v>8</v>
      </c>
      <c r="D172" s="67" t="s">
        <v>161</v>
      </c>
      <c r="E172" s="56"/>
      <c r="F172" s="57">
        <v>0</v>
      </c>
      <c r="G172" s="72">
        <f t="shared" si="3"/>
        <v>0</v>
      </c>
    </row>
    <row r="173" spans="1:7">
      <c r="A173" s="64">
        <v>7</v>
      </c>
      <c r="B173" s="68" t="s">
        <v>111</v>
      </c>
      <c r="C173" s="78">
        <v>4</v>
      </c>
      <c r="D173" s="70" t="s">
        <v>161</v>
      </c>
      <c r="E173" s="56"/>
      <c r="F173" s="57">
        <v>0</v>
      </c>
      <c r="G173" s="72">
        <f t="shared" si="3"/>
        <v>0</v>
      </c>
    </row>
    <row r="174" spans="1:7">
      <c r="A174" s="64">
        <v>8</v>
      </c>
      <c r="B174" s="68" t="s">
        <v>64</v>
      </c>
      <c r="C174" s="78">
        <v>2</v>
      </c>
      <c r="D174" s="67" t="s">
        <v>161</v>
      </c>
      <c r="E174" s="56"/>
      <c r="F174" s="57">
        <v>0</v>
      </c>
      <c r="G174" s="72">
        <f t="shared" si="3"/>
        <v>0</v>
      </c>
    </row>
    <row r="175" spans="1:7">
      <c r="A175" s="64">
        <v>9</v>
      </c>
      <c r="B175" s="68" t="s">
        <v>65</v>
      </c>
      <c r="C175" s="78">
        <v>2</v>
      </c>
      <c r="D175" s="67" t="s">
        <v>161</v>
      </c>
      <c r="E175" s="56"/>
      <c r="F175" s="57">
        <v>0</v>
      </c>
      <c r="G175" s="72">
        <f t="shared" si="3"/>
        <v>0</v>
      </c>
    </row>
    <row r="176" spans="1:7">
      <c r="A176" s="64">
        <v>10</v>
      </c>
      <c r="B176" s="65" t="s">
        <v>124</v>
      </c>
      <c r="C176" s="78">
        <v>2</v>
      </c>
      <c r="D176" s="70" t="s">
        <v>161</v>
      </c>
      <c r="E176" s="56"/>
      <c r="F176" s="57">
        <v>0</v>
      </c>
      <c r="G176" s="72">
        <f t="shared" si="3"/>
        <v>0</v>
      </c>
    </row>
    <row r="177" spans="1:7">
      <c r="A177" s="64">
        <v>11</v>
      </c>
      <c r="B177" s="68" t="s">
        <v>66</v>
      </c>
      <c r="C177" s="78">
        <v>2</v>
      </c>
      <c r="D177" s="67" t="s">
        <v>161</v>
      </c>
      <c r="E177" s="56"/>
      <c r="F177" s="57">
        <v>0</v>
      </c>
      <c r="G177" s="72">
        <f t="shared" si="3"/>
        <v>0</v>
      </c>
    </row>
    <row r="178" spans="1:7">
      <c r="A178" s="64">
        <v>12</v>
      </c>
      <c r="B178" s="68" t="s">
        <v>130</v>
      </c>
      <c r="C178" s="78">
        <v>4</v>
      </c>
      <c r="D178" s="67" t="s">
        <v>161</v>
      </c>
      <c r="E178" s="56"/>
      <c r="F178" s="57">
        <v>0</v>
      </c>
      <c r="G178" s="72">
        <f t="shared" si="3"/>
        <v>0</v>
      </c>
    </row>
    <row r="179" spans="1:7">
      <c r="A179" s="64">
        <v>13</v>
      </c>
      <c r="B179" s="68" t="s">
        <v>67</v>
      </c>
      <c r="C179" s="78">
        <v>2</v>
      </c>
      <c r="D179" s="67" t="s">
        <v>161</v>
      </c>
      <c r="E179" s="56"/>
      <c r="F179" s="57">
        <v>0</v>
      </c>
      <c r="G179" s="72">
        <f t="shared" si="3"/>
        <v>0</v>
      </c>
    </row>
    <row r="180" spans="1:7">
      <c r="A180" s="64">
        <v>14</v>
      </c>
      <c r="B180" s="68" t="s">
        <v>10</v>
      </c>
      <c r="C180" s="78">
        <v>2</v>
      </c>
      <c r="D180" s="67" t="s">
        <v>161</v>
      </c>
      <c r="E180" s="56"/>
      <c r="F180" s="57">
        <v>0</v>
      </c>
      <c r="G180" s="72">
        <f t="shared" si="3"/>
        <v>0</v>
      </c>
    </row>
    <row r="181" spans="1:7">
      <c r="A181" s="64">
        <v>15</v>
      </c>
      <c r="B181" s="71" t="s">
        <v>97</v>
      </c>
      <c r="C181" s="78">
        <v>2</v>
      </c>
      <c r="D181" s="67" t="s">
        <v>161</v>
      </c>
      <c r="E181" s="56"/>
      <c r="F181" s="57">
        <v>0</v>
      </c>
      <c r="G181" s="72">
        <f t="shared" si="3"/>
        <v>0</v>
      </c>
    </row>
    <row r="182" spans="1:7">
      <c r="A182" s="64">
        <v>16</v>
      </c>
      <c r="B182" s="68" t="s">
        <v>2</v>
      </c>
      <c r="C182" s="78">
        <v>2</v>
      </c>
      <c r="D182" s="67" t="s">
        <v>161</v>
      </c>
      <c r="E182" s="56"/>
      <c r="F182" s="57">
        <v>0</v>
      </c>
      <c r="G182" s="72">
        <f t="shared" si="3"/>
        <v>0</v>
      </c>
    </row>
    <row r="183" spans="1:7">
      <c r="A183" s="64">
        <v>17</v>
      </c>
      <c r="B183" s="65" t="s">
        <v>139</v>
      </c>
      <c r="C183" s="78">
        <v>2</v>
      </c>
      <c r="D183" s="67" t="s">
        <v>161</v>
      </c>
      <c r="E183" s="56"/>
      <c r="F183" s="57">
        <v>0</v>
      </c>
      <c r="G183" s="72">
        <f t="shared" si="3"/>
        <v>0</v>
      </c>
    </row>
    <row r="184" spans="1:7">
      <c r="A184" s="64">
        <v>18</v>
      </c>
      <c r="B184" s="65" t="s">
        <v>128</v>
      </c>
      <c r="C184" s="78">
        <v>2</v>
      </c>
      <c r="D184" s="67" t="s">
        <v>161</v>
      </c>
      <c r="E184" s="56"/>
      <c r="F184" s="57">
        <v>0</v>
      </c>
      <c r="G184" s="72">
        <f t="shared" si="3"/>
        <v>0</v>
      </c>
    </row>
    <row r="185" spans="1:7">
      <c r="A185" s="64">
        <v>19</v>
      </c>
      <c r="B185" s="65" t="s">
        <v>129</v>
      </c>
      <c r="C185" s="78">
        <v>2</v>
      </c>
      <c r="D185" s="67" t="s">
        <v>161</v>
      </c>
      <c r="E185" s="56"/>
      <c r="F185" s="57">
        <v>0</v>
      </c>
      <c r="G185" s="72">
        <f t="shared" si="3"/>
        <v>0</v>
      </c>
    </row>
    <row r="186" spans="1:7">
      <c r="A186" s="64">
        <v>20</v>
      </c>
      <c r="B186" s="68" t="s">
        <v>68</v>
      </c>
      <c r="C186" s="78">
        <v>2</v>
      </c>
      <c r="D186" s="67" t="s">
        <v>161</v>
      </c>
      <c r="E186" s="56"/>
      <c r="F186" s="57">
        <v>0</v>
      </c>
      <c r="G186" s="72">
        <f t="shared" si="3"/>
        <v>0</v>
      </c>
    </row>
    <row r="187" spans="1:7">
      <c r="A187" s="64">
        <v>21</v>
      </c>
      <c r="B187" s="65" t="s">
        <v>98</v>
      </c>
      <c r="C187" s="78">
        <v>2</v>
      </c>
      <c r="D187" s="67" t="s">
        <v>161</v>
      </c>
      <c r="E187" s="56"/>
      <c r="F187" s="57">
        <v>0</v>
      </c>
      <c r="G187" s="72">
        <f t="shared" si="3"/>
        <v>0</v>
      </c>
    </row>
    <row r="188" spans="1:7">
      <c r="A188" s="64">
        <v>22</v>
      </c>
      <c r="B188" s="68" t="s">
        <v>112</v>
      </c>
      <c r="C188" s="78">
        <v>2</v>
      </c>
      <c r="D188" s="70" t="s">
        <v>161</v>
      </c>
      <c r="E188" s="56"/>
      <c r="F188" s="57">
        <v>0</v>
      </c>
      <c r="G188" s="72">
        <f t="shared" si="3"/>
        <v>0</v>
      </c>
    </row>
    <row r="189" spans="1:7">
      <c r="A189" s="64">
        <v>23</v>
      </c>
      <c r="B189" s="68" t="s">
        <v>113</v>
      </c>
      <c r="C189" s="78">
        <v>2</v>
      </c>
      <c r="D189" s="70" t="s">
        <v>161</v>
      </c>
      <c r="E189" s="56"/>
      <c r="F189" s="57">
        <v>0</v>
      </c>
      <c r="G189" s="72">
        <f t="shared" si="3"/>
        <v>0</v>
      </c>
    </row>
    <row r="190" spans="1:7">
      <c r="A190" s="64">
        <v>24</v>
      </c>
      <c r="B190" s="68" t="s">
        <v>140</v>
      </c>
      <c r="C190" s="78">
        <v>2</v>
      </c>
      <c r="D190" s="67" t="s">
        <v>161</v>
      </c>
      <c r="E190" s="56"/>
      <c r="F190" s="57">
        <v>0</v>
      </c>
      <c r="G190" s="72">
        <f t="shared" si="3"/>
        <v>0</v>
      </c>
    </row>
    <row r="191" spans="1:7">
      <c r="A191" s="64">
        <v>25</v>
      </c>
      <c r="B191" s="65" t="s">
        <v>141</v>
      </c>
      <c r="C191" s="78">
        <v>2</v>
      </c>
      <c r="D191" s="67" t="s">
        <v>161</v>
      </c>
      <c r="E191" s="56"/>
      <c r="F191" s="57">
        <v>0</v>
      </c>
      <c r="G191" s="72">
        <f t="shared" si="3"/>
        <v>0</v>
      </c>
    </row>
    <row r="192" spans="1:7">
      <c r="A192" s="64">
        <v>26</v>
      </c>
      <c r="B192" s="65" t="s">
        <v>147</v>
      </c>
      <c r="C192" s="78">
        <v>2</v>
      </c>
      <c r="D192" s="67" t="s">
        <v>161</v>
      </c>
      <c r="E192" s="56"/>
      <c r="F192" s="57">
        <v>0</v>
      </c>
      <c r="G192" s="72">
        <f t="shared" si="3"/>
        <v>0</v>
      </c>
    </row>
    <row r="193" spans="1:7">
      <c r="A193" s="64">
        <v>27</v>
      </c>
      <c r="B193" s="68" t="s">
        <v>39</v>
      </c>
      <c r="C193" s="78">
        <v>6</v>
      </c>
      <c r="D193" s="67" t="s">
        <v>161</v>
      </c>
      <c r="E193" s="56"/>
      <c r="F193" s="57">
        <v>0</v>
      </c>
      <c r="G193" s="72">
        <f t="shared" si="3"/>
        <v>0</v>
      </c>
    </row>
    <row r="194" spans="1:7">
      <c r="A194" s="64">
        <v>28</v>
      </c>
      <c r="B194" s="68" t="s">
        <v>40</v>
      </c>
      <c r="C194" s="78">
        <v>6</v>
      </c>
      <c r="D194" s="67" t="s">
        <v>161</v>
      </c>
      <c r="E194" s="56"/>
      <c r="F194" s="57">
        <v>0</v>
      </c>
      <c r="G194" s="72">
        <f t="shared" si="3"/>
        <v>0</v>
      </c>
    </row>
    <row r="195" spans="1:7">
      <c r="A195" s="64">
        <v>29</v>
      </c>
      <c r="B195" s="68" t="s">
        <v>69</v>
      </c>
      <c r="C195" s="78">
        <v>2</v>
      </c>
      <c r="D195" s="67" t="s">
        <v>161</v>
      </c>
      <c r="E195" s="56"/>
      <c r="F195" s="57">
        <v>0</v>
      </c>
      <c r="G195" s="72">
        <f t="shared" si="3"/>
        <v>0</v>
      </c>
    </row>
    <row r="196" spans="1:7">
      <c r="A196" s="64">
        <v>30</v>
      </c>
      <c r="B196" s="68" t="s">
        <v>70</v>
      </c>
      <c r="C196" s="78">
        <v>2</v>
      </c>
      <c r="D196" s="67" t="s">
        <v>161</v>
      </c>
      <c r="E196" s="56"/>
      <c r="F196" s="57">
        <v>0</v>
      </c>
      <c r="G196" s="72">
        <f t="shared" si="3"/>
        <v>0</v>
      </c>
    </row>
    <row r="197" spans="1:7">
      <c r="A197" s="64">
        <v>31</v>
      </c>
      <c r="B197" s="65" t="s">
        <v>11</v>
      </c>
      <c r="C197" s="78">
        <v>2</v>
      </c>
      <c r="D197" s="67" t="s">
        <v>161</v>
      </c>
      <c r="E197" s="56"/>
      <c r="F197" s="57">
        <v>0</v>
      </c>
      <c r="G197" s="72">
        <f t="shared" si="3"/>
        <v>0</v>
      </c>
    </row>
    <row r="198" spans="1:7">
      <c r="A198" s="64">
        <v>32</v>
      </c>
      <c r="B198" s="68" t="s">
        <v>71</v>
      </c>
      <c r="C198" s="78">
        <v>2</v>
      </c>
      <c r="D198" s="67" t="s">
        <v>161</v>
      </c>
      <c r="E198" s="56"/>
      <c r="F198" s="57">
        <v>0</v>
      </c>
      <c r="G198" s="72">
        <f t="shared" si="3"/>
        <v>0</v>
      </c>
    </row>
    <row r="199" spans="1:7">
      <c r="A199" s="64">
        <v>33</v>
      </c>
      <c r="B199" s="68" t="s">
        <v>72</v>
      </c>
      <c r="C199" s="78">
        <v>2</v>
      </c>
      <c r="D199" s="67" t="s">
        <v>161</v>
      </c>
      <c r="E199" s="56"/>
      <c r="F199" s="57">
        <v>0</v>
      </c>
      <c r="G199" s="72">
        <f t="shared" si="3"/>
        <v>0</v>
      </c>
    </row>
    <row r="200" spans="1:7">
      <c r="A200" s="64">
        <v>34</v>
      </c>
      <c r="B200" s="68" t="s">
        <v>51</v>
      </c>
      <c r="C200" s="78">
        <v>2</v>
      </c>
      <c r="D200" s="67" t="s">
        <v>161</v>
      </c>
      <c r="E200" s="56"/>
      <c r="F200" s="57">
        <v>0</v>
      </c>
      <c r="G200" s="72">
        <f t="shared" si="3"/>
        <v>0</v>
      </c>
    </row>
    <row r="201" spans="1:7">
      <c r="A201" s="64">
        <v>35</v>
      </c>
      <c r="B201" s="65" t="s">
        <v>99</v>
      </c>
      <c r="C201" s="78">
        <v>2</v>
      </c>
      <c r="D201" s="67" t="s">
        <v>161</v>
      </c>
      <c r="E201" s="56"/>
      <c r="F201" s="57">
        <v>0</v>
      </c>
      <c r="G201" s="72">
        <f t="shared" si="3"/>
        <v>0</v>
      </c>
    </row>
    <row r="202" spans="1:7">
      <c r="A202" s="64">
        <v>36</v>
      </c>
      <c r="B202" s="68" t="s">
        <v>73</v>
      </c>
      <c r="C202" s="78">
        <v>4</v>
      </c>
      <c r="D202" s="67" t="s">
        <v>161</v>
      </c>
      <c r="E202" s="56"/>
      <c r="F202" s="57">
        <v>0</v>
      </c>
      <c r="G202" s="72">
        <f t="shared" si="3"/>
        <v>0</v>
      </c>
    </row>
    <row r="203" spans="1:7">
      <c r="A203" s="64">
        <v>37</v>
      </c>
      <c r="B203" s="68" t="s">
        <v>74</v>
      </c>
      <c r="C203" s="78">
        <v>4</v>
      </c>
      <c r="D203" s="67" t="s">
        <v>161</v>
      </c>
      <c r="E203" s="56"/>
      <c r="F203" s="57">
        <v>0</v>
      </c>
      <c r="G203" s="72">
        <f t="shared" si="3"/>
        <v>0</v>
      </c>
    </row>
    <row r="204" spans="1:7">
      <c r="A204" s="64">
        <v>38</v>
      </c>
      <c r="B204" s="68" t="s">
        <v>75</v>
      </c>
      <c r="C204" s="78">
        <v>2</v>
      </c>
      <c r="D204" s="67" t="s">
        <v>161</v>
      </c>
      <c r="E204" s="56"/>
      <c r="F204" s="57">
        <v>0</v>
      </c>
      <c r="G204" s="72">
        <f t="shared" si="3"/>
        <v>0</v>
      </c>
    </row>
    <row r="205" spans="1:7">
      <c r="A205" s="64">
        <v>39</v>
      </c>
      <c r="B205" s="65" t="s">
        <v>148</v>
      </c>
      <c r="C205" s="78">
        <v>4</v>
      </c>
      <c r="D205" s="67" t="s">
        <v>161</v>
      </c>
      <c r="E205" s="56"/>
      <c r="F205" s="57">
        <v>0</v>
      </c>
      <c r="G205" s="72">
        <f t="shared" si="3"/>
        <v>0</v>
      </c>
    </row>
    <row r="206" spans="1:7">
      <c r="A206" s="64">
        <v>40</v>
      </c>
      <c r="B206" s="71" t="s">
        <v>134</v>
      </c>
      <c r="C206" s="78">
        <v>2</v>
      </c>
      <c r="D206" s="67" t="s">
        <v>161</v>
      </c>
      <c r="E206" s="56"/>
      <c r="F206" s="57">
        <v>0</v>
      </c>
      <c r="G206" s="72">
        <f t="shared" si="3"/>
        <v>0</v>
      </c>
    </row>
    <row r="207" spans="1:7">
      <c r="A207" s="64">
        <v>41</v>
      </c>
      <c r="B207" s="68" t="s">
        <v>12</v>
      </c>
      <c r="C207" s="78">
        <v>2</v>
      </c>
      <c r="D207" s="67" t="s">
        <v>161</v>
      </c>
      <c r="E207" s="56"/>
      <c r="F207" s="57">
        <v>0</v>
      </c>
      <c r="G207" s="72">
        <f t="shared" si="3"/>
        <v>0</v>
      </c>
    </row>
    <row r="208" spans="1:7">
      <c r="A208" s="64">
        <v>42</v>
      </c>
      <c r="B208" s="68" t="s">
        <v>52</v>
      </c>
      <c r="C208" s="78">
        <v>2</v>
      </c>
      <c r="D208" s="67" t="s">
        <v>161</v>
      </c>
      <c r="E208" s="56"/>
      <c r="F208" s="57">
        <v>0</v>
      </c>
      <c r="G208" s="72">
        <f t="shared" si="3"/>
        <v>0</v>
      </c>
    </row>
    <row r="209" spans="1:7">
      <c r="A209" s="64">
        <v>43</v>
      </c>
      <c r="B209" s="68" t="s">
        <v>53</v>
      </c>
      <c r="C209" s="78">
        <v>2</v>
      </c>
      <c r="D209" s="67" t="s">
        <v>161</v>
      </c>
      <c r="E209" s="56"/>
      <c r="F209" s="57">
        <v>0</v>
      </c>
      <c r="G209" s="72">
        <f t="shared" si="3"/>
        <v>0</v>
      </c>
    </row>
    <row r="210" spans="1:7">
      <c r="A210" s="64">
        <v>44</v>
      </c>
      <c r="B210" s="65" t="s">
        <v>125</v>
      </c>
      <c r="C210" s="78">
        <v>2</v>
      </c>
      <c r="D210" s="70" t="s">
        <v>161</v>
      </c>
      <c r="E210" s="56"/>
      <c r="F210" s="57">
        <v>0</v>
      </c>
      <c r="G210" s="72">
        <f t="shared" si="3"/>
        <v>0</v>
      </c>
    </row>
    <row r="211" spans="1:7">
      <c r="A211" s="64">
        <v>45</v>
      </c>
      <c r="B211" s="68" t="s">
        <v>46</v>
      </c>
      <c r="C211" s="78">
        <v>2</v>
      </c>
      <c r="D211" s="67" t="s">
        <v>161</v>
      </c>
      <c r="E211" s="56"/>
      <c r="F211" s="57">
        <v>0</v>
      </c>
      <c r="G211" s="72">
        <f t="shared" si="3"/>
        <v>0</v>
      </c>
    </row>
    <row r="212" spans="1:7">
      <c r="A212" s="64">
        <v>46</v>
      </c>
      <c r="B212" s="68" t="s">
        <v>50</v>
      </c>
      <c r="C212" s="78">
        <v>4</v>
      </c>
      <c r="D212" s="67" t="s">
        <v>161</v>
      </c>
      <c r="E212" s="56"/>
      <c r="F212" s="57">
        <v>0</v>
      </c>
      <c r="G212" s="72">
        <f t="shared" si="3"/>
        <v>0</v>
      </c>
    </row>
    <row r="213" spans="1:7">
      <c r="A213" s="64">
        <v>47</v>
      </c>
      <c r="B213" s="68" t="s">
        <v>49</v>
      </c>
      <c r="C213" s="78">
        <v>4</v>
      </c>
      <c r="D213" s="67" t="s">
        <v>161</v>
      </c>
      <c r="E213" s="56"/>
      <c r="F213" s="57">
        <v>0</v>
      </c>
      <c r="G213" s="72">
        <f t="shared" si="3"/>
        <v>0</v>
      </c>
    </row>
    <row r="214" spans="1:7">
      <c r="A214" s="64">
        <v>48</v>
      </c>
      <c r="B214" s="68" t="s">
        <v>114</v>
      </c>
      <c r="C214" s="78">
        <v>2</v>
      </c>
      <c r="D214" s="70" t="s">
        <v>161</v>
      </c>
      <c r="E214" s="56"/>
      <c r="F214" s="57">
        <v>0</v>
      </c>
      <c r="G214" s="72">
        <f t="shared" si="3"/>
        <v>0</v>
      </c>
    </row>
    <row r="215" spans="1:7">
      <c r="A215" s="64">
        <v>49</v>
      </c>
      <c r="B215" s="68" t="s">
        <v>76</v>
      </c>
      <c r="C215" s="78">
        <v>4</v>
      </c>
      <c r="D215" s="67" t="s">
        <v>161</v>
      </c>
      <c r="E215" s="56"/>
      <c r="F215" s="57">
        <v>0</v>
      </c>
      <c r="G215" s="72">
        <f t="shared" si="3"/>
        <v>0</v>
      </c>
    </row>
    <row r="216" spans="1:7">
      <c r="A216" s="64">
        <v>50</v>
      </c>
      <c r="B216" s="68" t="s">
        <v>149</v>
      </c>
      <c r="C216" s="78">
        <v>2</v>
      </c>
      <c r="D216" s="67" t="s">
        <v>161</v>
      </c>
      <c r="E216" s="56"/>
      <c r="F216" s="57">
        <v>0</v>
      </c>
      <c r="G216" s="72">
        <f t="shared" si="3"/>
        <v>0</v>
      </c>
    </row>
    <row r="217" spans="1:7">
      <c r="A217" s="64">
        <v>51</v>
      </c>
      <c r="B217" s="65" t="s">
        <v>150</v>
      </c>
      <c r="C217" s="78">
        <v>2</v>
      </c>
      <c r="D217" s="67" t="s">
        <v>161</v>
      </c>
      <c r="E217" s="56"/>
      <c r="F217" s="57">
        <v>0</v>
      </c>
      <c r="G217" s="72">
        <f t="shared" si="3"/>
        <v>0</v>
      </c>
    </row>
    <row r="218" spans="1:7">
      <c r="A218" s="64">
        <v>52</v>
      </c>
      <c r="B218" s="68" t="s">
        <v>100</v>
      </c>
      <c r="C218" s="78">
        <v>4</v>
      </c>
      <c r="D218" s="67" t="s">
        <v>161</v>
      </c>
      <c r="E218" s="56"/>
      <c r="F218" s="57">
        <v>0</v>
      </c>
      <c r="G218" s="72">
        <f t="shared" si="3"/>
        <v>0</v>
      </c>
    </row>
    <row r="219" spans="1:7">
      <c r="A219" s="64">
        <v>53</v>
      </c>
      <c r="B219" s="65" t="s">
        <v>142</v>
      </c>
      <c r="C219" s="78">
        <v>2</v>
      </c>
      <c r="D219" s="67" t="s">
        <v>161</v>
      </c>
      <c r="E219" s="56"/>
      <c r="F219" s="57">
        <v>0</v>
      </c>
      <c r="G219" s="72">
        <f t="shared" si="3"/>
        <v>0</v>
      </c>
    </row>
    <row r="220" spans="1:7">
      <c r="A220" s="64">
        <v>54</v>
      </c>
      <c r="B220" s="65" t="s">
        <v>131</v>
      </c>
      <c r="C220" s="78">
        <v>2</v>
      </c>
      <c r="D220" s="67" t="s">
        <v>161</v>
      </c>
      <c r="E220" s="56"/>
      <c r="F220" s="57">
        <v>0</v>
      </c>
      <c r="G220" s="72">
        <f t="shared" si="3"/>
        <v>0</v>
      </c>
    </row>
    <row r="221" spans="1:7">
      <c r="A221" s="64">
        <v>55</v>
      </c>
      <c r="B221" s="65" t="s">
        <v>143</v>
      </c>
      <c r="C221" s="78">
        <v>2</v>
      </c>
      <c r="D221" s="67" t="s">
        <v>161</v>
      </c>
      <c r="E221" s="56"/>
      <c r="F221" s="57">
        <v>0</v>
      </c>
      <c r="G221" s="72">
        <f t="shared" si="3"/>
        <v>0</v>
      </c>
    </row>
    <row r="222" spans="1:7">
      <c r="A222" s="64">
        <v>56</v>
      </c>
      <c r="B222" s="68" t="s">
        <v>3</v>
      </c>
      <c r="C222" s="78">
        <v>2</v>
      </c>
      <c r="D222" s="67" t="s">
        <v>161</v>
      </c>
      <c r="E222" s="56"/>
      <c r="F222" s="57">
        <v>0</v>
      </c>
      <c r="G222" s="72">
        <f t="shared" si="3"/>
        <v>0</v>
      </c>
    </row>
    <row r="223" spans="1:7">
      <c r="A223" s="64">
        <v>57</v>
      </c>
      <c r="B223" s="68" t="s">
        <v>151</v>
      </c>
      <c r="C223" s="78">
        <v>2</v>
      </c>
      <c r="D223" s="67" t="s">
        <v>161</v>
      </c>
      <c r="E223" s="56"/>
      <c r="F223" s="57">
        <v>0</v>
      </c>
      <c r="G223" s="72">
        <f t="shared" si="3"/>
        <v>0</v>
      </c>
    </row>
    <row r="224" spans="1:7">
      <c r="A224" s="64">
        <v>58</v>
      </c>
      <c r="B224" s="65" t="s">
        <v>13</v>
      </c>
      <c r="C224" s="78">
        <v>2</v>
      </c>
      <c r="D224" s="67" t="s">
        <v>161</v>
      </c>
      <c r="E224" s="56"/>
      <c r="F224" s="57">
        <v>0</v>
      </c>
      <c r="G224" s="72">
        <f t="shared" si="3"/>
        <v>0</v>
      </c>
    </row>
    <row r="225" spans="1:7">
      <c r="A225" s="64">
        <v>59</v>
      </c>
      <c r="B225" s="68" t="s">
        <v>56</v>
      </c>
      <c r="C225" s="78">
        <v>4</v>
      </c>
      <c r="D225" s="67" t="s">
        <v>161</v>
      </c>
      <c r="E225" s="56"/>
      <c r="F225" s="57">
        <v>0</v>
      </c>
      <c r="G225" s="72">
        <f t="shared" si="3"/>
        <v>0</v>
      </c>
    </row>
    <row r="226" spans="1:7">
      <c r="A226" s="64">
        <v>60</v>
      </c>
      <c r="B226" s="68" t="s">
        <v>14</v>
      </c>
      <c r="C226" s="78">
        <v>2</v>
      </c>
      <c r="D226" s="67" t="s">
        <v>161</v>
      </c>
      <c r="E226" s="56"/>
      <c r="F226" s="57">
        <v>0</v>
      </c>
      <c r="G226" s="72">
        <f t="shared" si="3"/>
        <v>0</v>
      </c>
    </row>
    <row r="227" spans="1:7">
      <c r="A227" s="64">
        <v>61</v>
      </c>
      <c r="B227" s="68" t="s">
        <v>115</v>
      </c>
      <c r="C227" s="78">
        <v>2</v>
      </c>
      <c r="D227" s="70" t="s">
        <v>161</v>
      </c>
      <c r="E227" s="56"/>
      <c r="F227" s="57">
        <v>0</v>
      </c>
      <c r="G227" s="72">
        <f t="shared" si="3"/>
        <v>0</v>
      </c>
    </row>
    <row r="228" spans="1:7">
      <c r="A228" s="64">
        <v>62</v>
      </c>
      <c r="B228" s="68" t="s">
        <v>292</v>
      </c>
      <c r="C228" s="78">
        <v>4</v>
      </c>
      <c r="D228" s="70" t="s">
        <v>161</v>
      </c>
      <c r="E228" s="56"/>
      <c r="F228" s="57">
        <v>0</v>
      </c>
      <c r="G228" s="72">
        <f t="shared" si="3"/>
        <v>0</v>
      </c>
    </row>
    <row r="229" spans="1:7">
      <c r="A229" s="64">
        <v>63</v>
      </c>
      <c r="B229" s="68" t="s">
        <v>293</v>
      </c>
      <c r="C229" s="78">
        <v>4</v>
      </c>
      <c r="D229" s="70" t="s">
        <v>161</v>
      </c>
      <c r="E229" s="56"/>
      <c r="F229" s="57">
        <v>0</v>
      </c>
      <c r="G229" s="72">
        <f t="shared" si="3"/>
        <v>0</v>
      </c>
    </row>
    <row r="230" spans="1:7">
      <c r="A230" s="64">
        <v>64</v>
      </c>
      <c r="B230" s="68" t="s">
        <v>294</v>
      </c>
      <c r="C230" s="78">
        <v>4</v>
      </c>
      <c r="D230" s="70" t="s">
        <v>161</v>
      </c>
      <c r="E230" s="56"/>
      <c r="F230" s="57">
        <v>0</v>
      </c>
      <c r="G230" s="72">
        <f t="shared" si="3"/>
        <v>0</v>
      </c>
    </row>
    <row r="231" spans="1:7">
      <c r="A231" s="64">
        <v>65</v>
      </c>
      <c r="B231" s="68" t="s">
        <v>295</v>
      </c>
      <c r="C231" s="78">
        <v>4</v>
      </c>
      <c r="D231" s="70" t="s">
        <v>161</v>
      </c>
      <c r="E231" s="56"/>
      <c r="F231" s="57">
        <v>0</v>
      </c>
      <c r="G231" s="72">
        <f t="shared" ref="G231:G294" si="4">C231*F231</f>
        <v>0</v>
      </c>
    </row>
    <row r="232" spans="1:7">
      <c r="A232" s="64">
        <v>66</v>
      </c>
      <c r="B232" s="68" t="s">
        <v>296</v>
      </c>
      <c r="C232" s="78">
        <v>4</v>
      </c>
      <c r="D232" s="70" t="s">
        <v>161</v>
      </c>
      <c r="E232" s="56"/>
      <c r="F232" s="57">
        <v>0</v>
      </c>
      <c r="G232" s="72">
        <f t="shared" si="4"/>
        <v>0</v>
      </c>
    </row>
    <row r="233" spans="1:7">
      <c r="A233" s="64">
        <v>67</v>
      </c>
      <c r="B233" s="68" t="s">
        <v>47</v>
      </c>
      <c r="C233" s="78">
        <v>2</v>
      </c>
      <c r="D233" s="67" t="s">
        <v>161</v>
      </c>
      <c r="E233" s="56"/>
      <c r="F233" s="57">
        <v>0</v>
      </c>
      <c r="G233" s="72">
        <f t="shared" si="4"/>
        <v>0</v>
      </c>
    </row>
    <row r="234" spans="1:7">
      <c r="A234" s="64">
        <v>68</v>
      </c>
      <c r="B234" s="68" t="s">
        <v>77</v>
      </c>
      <c r="C234" s="78">
        <v>2</v>
      </c>
      <c r="D234" s="67" t="s">
        <v>161</v>
      </c>
      <c r="E234" s="56"/>
      <c r="F234" s="57">
        <v>0</v>
      </c>
      <c r="G234" s="72">
        <f t="shared" si="4"/>
        <v>0</v>
      </c>
    </row>
    <row r="235" spans="1:7">
      <c r="A235" s="64">
        <v>69</v>
      </c>
      <c r="B235" s="65" t="s">
        <v>15</v>
      </c>
      <c r="C235" s="78">
        <v>2</v>
      </c>
      <c r="D235" s="67" t="s">
        <v>161</v>
      </c>
      <c r="E235" s="56"/>
      <c r="F235" s="57">
        <v>0</v>
      </c>
      <c r="G235" s="72">
        <f t="shared" si="4"/>
        <v>0</v>
      </c>
    </row>
    <row r="236" spans="1:7">
      <c r="A236" s="64">
        <v>70</v>
      </c>
      <c r="B236" s="65" t="s">
        <v>16</v>
      </c>
      <c r="C236" s="78">
        <v>2</v>
      </c>
      <c r="D236" s="67" t="s">
        <v>161</v>
      </c>
      <c r="E236" s="56"/>
      <c r="F236" s="57">
        <v>0</v>
      </c>
      <c r="G236" s="72">
        <f t="shared" si="4"/>
        <v>0</v>
      </c>
    </row>
    <row r="237" spans="1:7">
      <c r="A237" s="64">
        <v>71</v>
      </c>
      <c r="B237" s="68" t="s">
        <v>78</v>
      </c>
      <c r="C237" s="78">
        <v>2</v>
      </c>
      <c r="D237" s="67" t="s">
        <v>161</v>
      </c>
      <c r="E237" s="56"/>
      <c r="F237" s="57">
        <v>0</v>
      </c>
      <c r="G237" s="72">
        <f t="shared" si="4"/>
        <v>0</v>
      </c>
    </row>
    <row r="238" spans="1:7">
      <c r="A238" s="64">
        <v>72</v>
      </c>
      <c r="B238" s="68" t="s">
        <v>101</v>
      </c>
      <c r="C238" s="78">
        <v>6</v>
      </c>
      <c r="D238" s="67" t="s">
        <v>161</v>
      </c>
      <c r="E238" s="56"/>
      <c r="F238" s="57">
        <v>0</v>
      </c>
      <c r="G238" s="72">
        <f t="shared" si="4"/>
        <v>0</v>
      </c>
    </row>
    <row r="239" spans="1:7">
      <c r="A239" s="64">
        <v>73</v>
      </c>
      <c r="B239" s="68" t="s">
        <v>102</v>
      </c>
      <c r="C239" s="78">
        <v>6</v>
      </c>
      <c r="D239" s="67" t="s">
        <v>161</v>
      </c>
      <c r="E239" s="56"/>
      <c r="F239" s="57">
        <v>0</v>
      </c>
      <c r="G239" s="72">
        <f t="shared" si="4"/>
        <v>0</v>
      </c>
    </row>
    <row r="240" spans="1:7">
      <c r="A240" s="64">
        <v>74</v>
      </c>
      <c r="B240" s="68" t="s">
        <v>79</v>
      </c>
      <c r="C240" s="78">
        <v>6</v>
      </c>
      <c r="D240" s="67" t="s">
        <v>161</v>
      </c>
      <c r="E240" s="56"/>
      <c r="F240" s="57">
        <v>0</v>
      </c>
      <c r="G240" s="72">
        <f t="shared" si="4"/>
        <v>0</v>
      </c>
    </row>
    <row r="241" spans="1:7">
      <c r="A241" s="64">
        <v>75</v>
      </c>
      <c r="B241" s="68" t="s">
        <v>80</v>
      </c>
      <c r="C241" s="78">
        <v>6</v>
      </c>
      <c r="D241" s="67" t="s">
        <v>161</v>
      </c>
      <c r="E241" s="56"/>
      <c r="F241" s="57">
        <v>0</v>
      </c>
      <c r="G241" s="72">
        <f t="shared" si="4"/>
        <v>0</v>
      </c>
    </row>
    <row r="242" spans="1:7">
      <c r="A242" s="64">
        <v>76</v>
      </c>
      <c r="B242" s="68" t="s">
        <v>81</v>
      </c>
      <c r="C242" s="78">
        <v>2</v>
      </c>
      <c r="D242" s="67" t="s">
        <v>161</v>
      </c>
      <c r="E242" s="56"/>
      <c r="F242" s="57">
        <v>0</v>
      </c>
      <c r="G242" s="72">
        <f t="shared" si="4"/>
        <v>0</v>
      </c>
    </row>
    <row r="243" spans="1:7">
      <c r="A243" s="64">
        <v>77</v>
      </c>
      <c r="B243" s="68" t="s">
        <v>82</v>
      </c>
      <c r="C243" s="78">
        <v>2</v>
      </c>
      <c r="D243" s="67" t="s">
        <v>161</v>
      </c>
      <c r="E243" s="56"/>
      <c r="F243" s="57">
        <v>0</v>
      </c>
      <c r="G243" s="72">
        <f t="shared" si="4"/>
        <v>0</v>
      </c>
    </row>
    <row r="244" spans="1:7">
      <c r="A244" s="64">
        <v>78</v>
      </c>
      <c r="B244" s="68" t="s">
        <v>83</v>
      </c>
      <c r="C244" s="78">
        <v>2</v>
      </c>
      <c r="D244" s="67" t="s">
        <v>161</v>
      </c>
      <c r="E244" s="56"/>
      <c r="F244" s="57">
        <v>0</v>
      </c>
      <c r="G244" s="72">
        <f t="shared" si="4"/>
        <v>0</v>
      </c>
    </row>
    <row r="245" spans="1:7">
      <c r="A245" s="64">
        <v>79</v>
      </c>
      <c r="B245" s="65" t="s">
        <v>136</v>
      </c>
      <c r="C245" s="78">
        <v>2</v>
      </c>
      <c r="D245" s="67" t="s">
        <v>161</v>
      </c>
      <c r="E245" s="56"/>
      <c r="F245" s="57">
        <v>0</v>
      </c>
      <c r="G245" s="72">
        <f t="shared" si="4"/>
        <v>0</v>
      </c>
    </row>
    <row r="246" spans="1:7">
      <c r="A246" s="64">
        <v>80</v>
      </c>
      <c r="B246" s="68" t="s">
        <v>54</v>
      </c>
      <c r="C246" s="78">
        <v>2</v>
      </c>
      <c r="D246" s="66" t="s">
        <v>48</v>
      </c>
      <c r="E246" s="56"/>
      <c r="F246" s="57">
        <v>0</v>
      </c>
      <c r="G246" s="72">
        <f t="shared" si="4"/>
        <v>0</v>
      </c>
    </row>
    <row r="247" spans="1:7">
      <c r="A247" s="64">
        <v>81</v>
      </c>
      <c r="B247" s="68" t="s">
        <v>41</v>
      </c>
      <c r="C247" s="78">
        <v>2</v>
      </c>
      <c r="D247" s="67" t="s">
        <v>161</v>
      </c>
      <c r="E247" s="56"/>
      <c r="F247" s="57">
        <v>0</v>
      </c>
      <c r="G247" s="72">
        <f t="shared" si="4"/>
        <v>0</v>
      </c>
    </row>
    <row r="248" spans="1:7">
      <c r="A248" s="64">
        <v>82</v>
      </c>
      <c r="B248" s="68" t="s">
        <v>42</v>
      </c>
      <c r="C248" s="78">
        <v>2</v>
      </c>
      <c r="D248" s="67" t="s">
        <v>161</v>
      </c>
      <c r="E248" s="56"/>
      <c r="F248" s="57">
        <v>0</v>
      </c>
      <c r="G248" s="72">
        <f t="shared" si="4"/>
        <v>0</v>
      </c>
    </row>
    <row r="249" spans="1:7">
      <c r="A249" s="64">
        <v>83</v>
      </c>
      <c r="B249" s="68" t="s">
        <v>17</v>
      </c>
      <c r="C249" s="78">
        <v>4</v>
      </c>
      <c r="D249" s="67" t="s">
        <v>161</v>
      </c>
      <c r="E249" s="56"/>
      <c r="F249" s="57">
        <v>0</v>
      </c>
      <c r="G249" s="72">
        <f t="shared" si="4"/>
        <v>0</v>
      </c>
    </row>
    <row r="250" spans="1:7">
      <c r="A250" s="64">
        <v>84</v>
      </c>
      <c r="B250" s="68" t="s">
        <v>18</v>
      </c>
      <c r="C250" s="78">
        <v>4</v>
      </c>
      <c r="D250" s="67" t="s">
        <v>161</v>
      </c>
      <c r="E250" s="56"/>
      <c r="F250" s="57">
        <v>0</v>
      </c>
      <c r="G250" s="72">
        <f t="shared" si="4"/>
        <v>0</v>
      </c>
    </row>
    <row r="251" spans="1:7">
      <c r="A251" s="64">
        <v>85</v>
      </c>
      <c r="B251" s="68" t="s">
        <v>19</v>
      </c>
      <c r="C251" s="78">
        <v>4</v>
      </c>
      <c r="D251" s="67" t="s">
        <v>161</v>
      </c>
      <c r="E251" s="56"/>
      <c r="F251" s="57">
        <v>0</v>
      </c>
      <c r="G251" s="72">
        <f t="shared" si="4"/>
        <v>0</v>
      </c>
    </row>
    <row r="252" spans="1:7">
      <c r="A252" s="64">
        <v>86</v>
      </c>
      <c r="B252" s="68" t="s">
        <v>20</v>
      </c>
      <c r="C252" s="78">
        <v>4</v>
      </c>
      <c r="D252" s="67" t="s">
        <v>161</v>
      </c>
      <c r="E252" s="56"/>
      <c r="F252" s="57">
        <v>0</v>
      </c>
      <c r="G252" s="72">
        <f t="shared" si="4"/>
        <v>0</v>
      </c>
    </row>
    <row r="253" spans="1:7">
      <c r="A253" s="64">
        <v>87</v>
      </c>
      <c r="B253" s="65" t="s">
        <v>21</v>
      </c>
      <c r="C253" s="78">
        <v>4</v>
      </c>
      <c r="D253" s="67" t="s">
        <v>161</v>
      </c>
      <c r="E253" s="56"/>
      <c r="F253" s="57">
        <v>0</v>
      </c>
      <c r="G253" s="72">
        <f t="shared" si="4"/>
        <v>0</v>
      </c>
    </row>
    <row r="254" spans="1:7">
      <c r="A254" s="64">
        <v>88</v>
      </c>
      <c r="B254" s="68" t="s">
        <v>22</v>
      </c>
      <c r="C254" s="78">
        <v>4</v>
      </c>
      <c r="D254" s="67" t="s">
        <v>161</v>
      </c>
      <c r="E254" s="56"/>
      <c r="F254" s="57">
        <v>0</v>
      </c>
      <c r="G254" s="72">
        <f t="shared" si="4"/>
        <v>0</v>
      </c>
    </row>
    <row r="255" spans="1:7">
      <c r="A255" s="64">
        <v>89</v>
      </c>
      <c r="B255" s="68" t="s">
        <v>23</v>
      </c>
      <c r="C255" s="78">
        <v>2</v>
      </c>
      <c r="D255" s="67" t="s">
        <v>161</v>
      </c>
      <c r="E255" s="56"/>
      <c r="F255" s="57">
        <v>0</v>
      </c>
      <c r="G255" s="72">
        <f t="shared" si="4"/>
        <v>0</v>
      </c>
    </row>
    <row r="256" spans="1:7">
      <c r="A256" s="64">
        <v>90</v>
      </c>
      <c r="B256" s="68" t="s">
        <v>24</v>
      </c>
      <c r="C256" s="78">
        <v>2</v>
      </c>
      <c r="D256" s="67" t="s">
        <v>161</v>
      </c>
      <c r="E256" s="56"/>
      <c r="F256" s="57">
        <v>0</v>
      </c>
      <c r="G256" s="72">
        <f t="shared" si="4"/>
        <v>0</v>
      </c>
    </row>
    <row r="257" spans="1:7">
      <c r="A257" s="64">
        <v>91</v>
      </c>
      <c r="B257" s="68" t="s">
        <v>152</v>
      </c>
      <c r="C257" s="78">
        <v>2</v>
      </c>
      <c r="D257" s="67" t="s">
        <v>161</v>
      </c>
      <c r="E257" s="56"/>
      <c r="F257" s="57">
        <v>0</v>
      </c>
      <c r="G257" s="72">
        <f t="shared" si="4"/>
        <v>0</v>
      </c>
    </row>
    <row r="258" spans="1:7">
      <c r="A258" s="64">
        <v>92</v>
      </c>
      <c r="B258" s="68" t="s">
        <v>57</v>
      </c>
      <c r="C258" s="78">
        <v>2</v>
      </c>
      <c r="D258" s="67" t="s">
        <v>161</v>
      </c>
      <c r="E258" s="56"/>
      <c r="F258" s="57">
        <v>0</v>
      </c>
      <c r="G258" s="72">
        <f t="shared" si="4"/>
        <v>0</v>
      </c>
    </row>
    <row r="259" spans="1:7">
      <c r="A259" s="64">
        <v>93</v>
      </c>
      <c r="B259" s="68" t="s">
        <v>58</v>
      </c>
      <c r="C259" s="78">
        <v>4</v>
      </c>
      <c r="D259" s="67" t="s">
        <v>161</v>
      </c>
      <c r="E259" s="56"/>
      <c r="F259" s="57">
        <v>0</v>
      </c>
      <c r="G259" s="72">
        <f t="shared" si="4"/>
        <v>0</v>
      </c>
    </row>
    <row r="260" spans="1:7">
      <c r="A260" s="64">
        <v>94</v>
      </c>
      <c r="B260" s="68" t="s">
        <v>59</v>
      </c>
      <c r="C260" s="78">
        <v>4</v>
      </c>
      <c r="D260" s="67" t="s">
        <v>161</v>
      </c>
      <c r="E260" s="56"/>
      <c r="F260" s="57">
        <v>0</v>
      </c>
      <c r="G260" s="72">
        <f t="shared" si="4"/>
        <v>0</v>
      </c>
    </row>
    <row r="261" spans="1:7">
      <c r="A261" s="64">
        <v>95</v>
      </c>
      <c r="B261" s="68" t="s">
        <v>60</v>
      </c>
      <c r="C261" s="78">
        <v>4</v>
      </c>
      <c r="D261" s="67" t="s">
        <v>161</v>
      </c>
      <c r="E261" s="56"/>
      <c r="F261" s="57">
        <v>0</v>
      </c>
      <c r="G261" s="72">
        <f t="shared" si="4"/>
        <v>0</v>
      </c>
    </row>
    <row r="262" spans="1:7">
      <c r="A262" s="64">
        <v>96</v>
      </c>
      <c r="B262" s="68" t="s">
        <v>61</v>
      </c>
      <c r="C262" s="78">
        <v>4</v>
      </c>
      <c r="D262" s="67" t="s">
        <v>161</v>
      </c>
      <c r="E262" s="56"/>
      <c r="F262" s="57">
        <v>0</v>
      </c>
      <c r="G262" s="72">
        <f t="shared" si="4"/>
        <v>0</v>
      </c>
    </row>
    <row r="263" spans="1:7">
      <c r="A263" s="64">
        <v>97</v>
      </c>
      <c r="B263" s="65" t="s">
        <v>25</v>
      </c>
      <c r="C263" s="78">
        <v>2</v>
      </c>
      <c r="D263" s="67" t="s">
        <v>161</v>
      </c>
      <c r="E263" s="56"/>
      <c r="F263" s="57">
        <v>0</v>
      </c>
      <c r="G263" s="72">
        <f t="shared" si="4"/>
        <v>0</v>
      </c>
    </row>
    <row r="264" spans="1:7">
      <c r="A264" s="64">
        <v>98</v>
      </c>
      <c r="B264" s="68" t="s">
        <v>43</v>
      </c>
      <c r="C264" s="78">
        <v>8</v>
      </c>
      <c r="D264" s="67" t="s">
        <v>161</v>
      </c>
      <c r="E264" s="56"/>
      <c r="F264" s="57">
        <v>0</v>
      </c>
      <c r="G264" s="72">
        <f t="shared" si="4"/>
        <v>0</v>
      </c>
    </row>
    <row r="265" spans="1:7">
      <c r="A265" s="64">
        <v>99</v>
      </c>
      <c r="B265" s="68" t="s">
        <v>120</v>
      </c>
      <c r="C265" s="78">
        <v>2</v>
      </c>
      <c r="D265" s="70" t="s">
        <v>161</v>
      </c>
      <c r="E265" s="56"/>
      <c r="F265" s="57">
        <v>0</v>
      </c>
      <c r="G265" s="72">
        <f t="shared" si="4"/>
        <v>0</v>
      </c>
    </row>
    <row r="266" spans="1:7">
      <c r="A266" s="64">
        <v>100</v>
      </c>
      <c r="B266" s="68" t="s">
        <v>144</v>
      </c>
      <c r="C266" s="78">
        <v>2</v>
      </c>
      <c r="D266" s="67" t="s">
        <v>161</v>
      </c>
      <c r="E266" s="56"/>
      <c r="F266" s="57">
        <v>0</v>
      </c>
      <c r="G266" s="72">
        <f t="shared" si="4"/>
        <v>0</v>
      </c>
    </row>
    <row r="267" spans="1:7">
      <c r="A267" s="64">
        <v>101</v>
      </c>
      <c r="B267" s="68" t="s">
        <v>121</v>
      </c>
      <c r="C267" s="78">
        <v>2</v>
      </c>
      <c r="D267" s="70" t="s">
        <v>161</v>
      </c>
      <c r="E267" s="56"/>
      <c r="F267" s="57">
        <v>0</v>
      </c>
      <c r="G267" s="72">
        <f t="shared" si="4"/>
        <v>0</v>
      </c>
    </row>
    <row r="268" spans="1:7">
      <c r="A268" s="64">
        <v>102</v>
      </c>
      <c r="B268" s="68" t="s">
        <v>44</v>
      </c>
      <c r="C268" s="78">
        <v>4</v>
      </c>
      <c r="D268" s="67" t="s">
        <v>161</v>
      </c>
      <c r="E268" s="56"/>
      <c r="F268" s="57">
        <v>0</v>
      </c>
      <c r="G268" s="72">
        <f t="shared" si="4"/>
        <v>0</v>
      </c>
    </row>
    <row r="269" spans="1:7">
      <c r="A269" s="64">
        <v>103</v>
      </c>
      <c r="B269" s="68" t="s">
        <v>153</v>
      </c>
      <c r="C269" s="78">
        <v>6</v>
      </c>
      <c r="D269" s="67" t="s">
        <v>161</v>
      </c>
      <c r="E269" s="56"/>
      <c r="F269" s="57">
        <v>0</v>
      </c>
      <c r="G269" s="72">
        <f t="shared" si="4"/>
        <v>0</v>
      </c>
    </row>
    <row r="270" spans="1:7">
      <c r="A270" s="64">
        <v>104</v>
      </c>
      <c r="B270" s="68" t="s">
        <v>103</v>
      </c>
      <c r="C270" s="78">
        <v>16</v>
      </c>
      <c r="D270" s="67" t="s">
        <v>161</v>
      </c>
      <c r="E270" s="56"/>
      <c r="F270" s="57">
        <v>0</v>
      </c>
      <c r="G270" s="72">
        <f t="shared" si="4"/>
        <v>0</v>
      </c>
    </row>
    <row r="271" spans="1:7">
      <c r="A271" s="64">
        <v>105</v>
      </c>
      <c r="B271" s="68" t="s">
        <v>298</v>
      </c>
      <c r="C271" s="78">
        <v>4</v>
      </c>
      <c r="D271" s="67" t="s">
        <v>161</v>
      </c>
      <c r="E271" s="56"/>
      <c r="F271" s="57">
        <v>0</v>
      </c>
      <c r="G271" s="72">
        <f t="shared" si="4"/>
        <v>0</v>
      </c>
    </row>
    <row r="272" spans="1:7">
      <c r="A272" s="64">
        <v>106</v>
      </c>
      <c r="B272" s="68" t="s">
        <v>84</v>
      </c>
      <c r="C272" s="78">
        <v>6</v>
      </c>
      <c r="D272" s="67" t="s">
        <v>161</v>
      </c>
      <c r="E272" s="56"/>
      <c r="F272" s="57">
        <v>0</v>
      </c>
      <c r="G272" s="72">
        <f t="shared" si="4"/>
        <v>0</v>
      </c>
    </row>
    <row r="273" spans="1:7">
      <c r="A273" s="64">
        <v>107</v>
      </c>
      <c r="B273" s="68" t="s">
        <v>26</v>
      </c>
      <c r="C273" s="78">
        <v>2</v>
      </c>
      <c r="D273" s="67" t="s">
        <v>161</v>
      </c>
      <c r="E273" s="56"/>
      <c r="F273" s="57">
        <v>0</v>
      </c>
      <c r="G273" s="72">
        <f t="shared" si="4"/>
        <v>0</v>
      </c>
    </row>
    <row r="274" spans="1:7">
      <c r="A274" s="64">
        <v>108</v>
      </c>
      <c r="B274" s="65" t="s">
        <v>126</v>
      </c>
      <c r="C274" s="78">
        <v>4</v>
      </c>
      <c r="D274" s="70" t="s">
        <v>161</v>
      </c>
      <c r="E274" s="56"/>
      <c r="F274" s="57">
        <v>0</v>
      </c>
      <c r="G274" s="72">
        <f t="shared" si="4"/>
        <v>0</v>
      </c>
    </row>
    <row r="275" spans="1:7">
      <c r="A275" s="64">
        <v>109</v>
      </c>
      <c r="B275" s="68" t="s">
        <v>104</v>
      </c>
      <c r="C275" s="78">
        <v>16</v>
      </c>
      <c r="D275" s="67" t="s">
        <v>161</v>
      </c>
      <c r="E275" s="56"/>
      <c r="F275" s="57">
        <v>0</v>
      </c>
      <c r="G275" s="72">
        <f t="shared" si="4"/>
        <v>0</v>
      </c>
    </row>
    <row r="276" spans="1:7">
      <c r="A276" s="64">
        <v>110</v>
      </c>
      <c r="B276" s="68" t="s">
        <v>9</v>
      </c>
      <c r="C276" s="78">
        <v>2</v>
      </c>
      <c r="D276" s="67" t="s">
        <v>161</v>
      </c>
      <c r="E276" s="56"/>
      <c r="F276" s="57">
        <v>0</v>
      </c>
      <c r="G276" s="72">
        <f t="shared" si="4"/>
        <v>0</v>
      </c>
    </row>
    <row r="277" spans="1:7">
      <c r="A277" s="64">
        <v>111</v>
      </c>
      <c r="B277" s="65" t="s">
        <v>4</v>
      </c>
      <c r="C277" s="78">
        <v>2</v>
      </c>
      <c r="D277" s="67" t="s">
        <v>161</v>
      </c>
      <c r="E277" s="56"/>
      <c r="F277" s="57">
        <v>0</v>
      </c>
      <c r="G277" s="72">
        <f t="shared" si="4"/>
        <v>0</v>
      </c>
    </row>
    <row r="278" spans="1:7">
      <c r="A278" s="64">
        <v>112</v>
      </c>
      <c r="B278" s="68" t="s">
        <v>85</v>
      </c>
      <c r="C278" s="78">
        <v>76</v>
      </c>
      <c r="D278" s="67" t="s">
        <v>161</v>
      </c>
      <c r="E278" s="56"/>
      <c r="F278" s="57">
        <v>0</v>
      </c>
      <c r="G278" s="72">
        <f t="shared" si="4"/>
        <v>0</v>
      </c>
    </row>
    <row r="279" spans="1:7">
      <c r="A279" s="64">
        <v>113</v>
      </c>
      <c r="B279" s="65" t="s">
        <v>132</v>
      </c>
      <c r="C279" s="78">
        <v>2</v>
      </c>
      <c r="D279" s="67" t="s">
        <v>161</v>
      </c>
      <c r="E279" s="56"/>
      <c r="F279" s="57">
        <v>0</v>
      </c>
      <c r="G279" s="72">
        <f t="shared" si="4"/>
        <v>0</v>
      </c>
    </row>
    <row r="280" spans="1:7">
      <c r="A280" s="64">
        <v>114</v>
      </c>
      <c r="B280" s="65" t="s">
        <v>27</v>
      </c>
      <c r="C280" s="78">
        <v>2</v>
      </c>
      <c r="D280" s="67" t="s">
        <v>161</v>
      </c>
      <c r="E280" s="56"/>
      <c r="F280" s="57">
        <v>0</v>
      </c>
      <c r="G280" s="72">
        <f t="shared" si="4"/>
        <v>0</v>
      </c>
    </row>
    <row r="281" spans="1:7">
      <c r="A281" s="64">
        <v>115</v>
      </c>
      <c r="B281" s="68" t="s">
        <v>28</v>
      </c>
      <c r="C281" s="78">
        <v>2</v>
      </c>
      <c r="D281" s="67" t="s">
        <v>161</v>
      </c>
      <c r="E281" s="56"/>
      <c r="F281" s="57">
        <v>0</v>
      </c>
      <c r="G281" s="72">
        <f t="shared" si="4"/>
        <v>0</v>
      </c>
    </row>
    <row r="282" spans="1:7">
      <c r="A282" s="64">
        <v>116</v>
      </c>
      <c r="B282" s="68" t="s">
        <v>29</v>
      </c>
      <c r="C282" s="78">
        <v>2</v>
      </c>
      <c r="D282" s="67" t="s">
        <v>161</v>
      </c>
      <c r="E282" s="56"/>
      <c r="F282" s="57">
        <v>0</v>
      </c>
      <c r="G282" s="72">
        <f t="shared" si="4"/>
        <v>0</v>
      </c>
    </row>
    <row r="283" spans="1:7">
      <c r="A283" s="64">
        <v>117</v>
      </c>
      <c r="B283" s="65" t="s">
        <v>133</v>
      </c>
      <c r="C283" s="78">
        <v>2</v>
      </c>
      <c r="D283" s="67" t="s">
        <v>161</v>
      </c>
      <c r="E283" s="56"/>
      <c r="F283" s="57">
        <v>0</v>
      </c>
      <c r="G283" s="72">
        <f t="shared" si="4"/>
        <v>0</v>
      </c>
    </row>
    <row r="284" spans="1:7">
      <c r="A284" s="64">
        <v>118</v>
      </c>
      <c r="B284" s="68" t="s">
        <v>30</v>
      </c>
      <c r="C284" s="78">
        <v>2</v>
      </c>
      <c r="D284" s="67" t="s">
        <v>161</v>
      </c>
      <c r="E284" s="56"/>
      <c r="F284" s="57">
        <v>0</v>
      </c>
      <c r="G284" s="72">
        <f t="shared" si="4"/>
        <v>0</v>
      </c>
    </row>
    <row r="285" spans="1:7">
      <c r="A285" s="64">
        <v>119</v>
      </c>
      <c r="B285" s="68" t="s">
        <v>31</v>
      </c>
      <c r="C285" s="78">
        <v>2</v>
      </c>
      <c r="D285" s="67" t="s">
        <v>161</v>
      </c>
      <c r="E285" s="56"/>
      <c r="F285" s="57">
        <v>0</v>
      </c>
      <c r="G285" s="72">
        <f t="shared" si="4"/>
        <v>0</v>
      </c>
    </row>
    <row r="286" spans="1:7">
      <c r="A286" s="64">
        <v>120</v>
      </c>
      <c r="B286" s="68" t="s">
        <v>105</v>
      </c>
      <c r="C286" s="78">
        <v>6</v>
      </c>
      <c r="D286" s="67" t="s">
        <v>161</v>
      </c>
      <c r="E286" s="56"/>
      <c r="F286" s="57">
        <v>0</v>
      </c>
      <c r="G286" s="72">
        <f t="shared" si="4"/>
        <v>0</v>
      </c>
    </row>
    <row r="287" spans="1:7">
      <c r="A287" s="64">
        <v>121</v>
      </c>
      <c r="B287" s="68" t="s">
        <v>86</v>
      </c>
      <c r="C287" s="78">
        <v>2</v>
      </c>
      <c r="D287" s="67" t="s">
        <v>161</v>
      </c>
      <c r="E287" s="56"/>
      <c r="F287" s="57">
        <v>0</v>
      </c>
      <c r="G287" s="72">
        <f t="shared" si="4"/>
        <v>0</v>
      </c>
    </row>
    <row r="288" spans="1:7">
      <c r="A288" s="64">
        <v>122</v>
      </c>
      <c r="B288" s="68" t="s">
        <v>87</v>
      </c>
      <c r="C288" s="78">
        <v>12</v>
      </c>
      <c r="D288" s="67" t="s">
        <v>161</v>
      </c>
      <c r="E288" s="56"/>
      <c r="F288" s="57">
        <v>0</v>
      </c>
      <c r="G288" s="72">
        <f t="shared" si="4"/>
        <v>0</v>
      </c>
    </row>
    <row r="289" spans="1:7">
      <c r="A289" s="64">
        <v>123</v>
      </c>
      <c r="B289" s="68" t="s">
        <v>88</v>
      </c>
      <c r="C289" s="78">
        <v>2</v>
      </c>
      <c r="D289" s="67" t="s">
        <v>161</v>
      </c>
      <c r="E289" s="56"/>
      <c r="F289" s="57">
        <v>0</v>
      </c>
      <c r="G289" s="72">
        <f t="shared" si="4"/>
        <v>0</v>
      </c>
    </row>
    <row r="290" spans="1:7">
      <c r="A290" s="64">
        <v>124</v>
      </c>
      <c r="B290" s="68" t="s">
        <v>89</v>
      </c>
      <c r="C290" s="78">
        <v>12</v>
      </c>
      <c r="D290" s="67" t="s">
        <v>161</v>
      </c>
      <c r="E290" s="56"/>
      <c r="F290" s="57">
        <v>0</v>
      </c>
      <c r="G290" s="72">
        <f t="shared" si="4"/>
        <v>0</v>
      </c>
    </row>
    <row r="291" spans="1:7">
      <c r="A291" s="64">
        <v>125</v>
      </c>
      <c r="B291" s="68" t="s">
        <v>90</v>
      </c>
      <c r="C291" s="78">
        <v>2</v>
      </c>
      <c r="D291" s="67" t="s">
        <v>161</v>
      </c>
      <c r="E291" s="56"/>
      <c r="F291" s="57">
        <v>0</v>
      </c>
      <c r="G291" s="72">
        <f t="shared" si="4"/>
        <v>0</v>
      </c>
    </row>
    <row r="292" spans="1:7">
      <c r="A292" s="64">
        <v>126</v>
      </c>
      <c r="B292" s="68" t="s">
        <v>122</v>
      </c>
      <c r="C292" s="78">
        <v>2</v>
      </c>
      <c r="D292" s="70" t="s">
        <v>161</v>
      </c>
      <c r="E292" s="56"/>
      <c r="F292" s="57">
        <v>0</v>
      </c>
      <c r="G292" s="72">
        <f t="shared" si="4"/>
        <v>0</v>
      </c>
    </row>
    <row r="293" spans="1:7">
      <c r="A293" s="64">
        <v>127</v>
      </c>
      <c r="B293" s="68" t="s">
        <v>45</v>
      </c>
      <c r="C293" s="78">
        <v>2</v>
      </c>
      <c r="D293" s="67" t="s">
        <v>161</v>
      </c>
      <c r="E293" s="56"/>
      <c r="F293" s="57">
        <v>0</v>
      </c>
      <c r="G293" s="72">
        <f t="shared" si="4"/>
        <v>0</v>
      </c>
    </row>
    <row r="294" spans="1:7">
      <c r="A294" s="64">
        <v>128</v>
      </c>
      <c r="B294" s="68" t="s">
        <v>55</v>
      </c>
      <c r="C294" s="78">
        <v>2</v>
      </c>
      <c r="D294" s="67" t="s">
        <v>161</v>
      </c>
      <c r="E294" s="56"/>
      <c r="F294" s="57">
        <v>0</v>
      </c>
      <c r="G294" s="72">
        <f t="shared" si="4"/>
        <v>0</v>
      </c>
    </row>
    <row r="295" spans="1:7">
      <c r="A295" s="64">
        <v>129</v>
      </c>
      <c r="B295" s="68" t="s">
        <v>91</v>
      </c>
      <c r="C295" s="78">
        <v>2</v>
      </c>
      <c r="D295" s="67" t="s">
        <v>161</v>
      </c>
      <c r="E295" s="56"/>
      <c r="F295" s="57">
        <v>0</v>
      </c>
      <c r="G295" s="72">
        <f t="shared" ref="G295:G324" si="5">C295*F295</f>
        <v>0</v>
      </c>
    </row>
    <row r="296" spans="1:7">
      <c r="A296" s="64">
        <v>130</v>
      </c>
      <c r="B296" s="68" t="s">
        <v>154</v>
      </c>
      <c r="C296" s="78">
        <v>2</v>
      </c>
      <c r="D296" s="67" t="s">
        <v>161</v>
      </c>
      <c r="E296" s="56"/>
      <c r="F296" s="57">
        <v>0</v>
      </c>
      <c r="G296" s="72">
        <f t="shared" si="5"/>
        <v>0</v>
      </c>
    </row>
    <row r="297" spans="1:7">
      <c r="A297" s="64">
        <v>131</v>
      </c>
      <c r="B297" s="68" t="s">
        <v>155</v>
      </c>
      <c r="C297" s="78">
        <v>2</v>
      </c>
      <c r="D297" s="67" t="s">
        <v>161</v>
      </c>
      <c r="E297" s="56"/>
      <c r="F297" s="57">
        <v>0</v>
      </c>
      <c r="G297" s="72">
        <f t="shared" si="5"/>
        <v>0</v>
      </c>
    </row>
    <row r="298" spans="1:7">
      <c r="A298" s="64">
        <v>132</v>
      </c>
      <c r="B298" s="68" t="s">
        <v>156</v>
      </c>
      <c r="C298" s="78">
        <v>4</v>
      </c>
      <c r="D298" s="67" t="s">
        <v>161</v>
      </c>
      <c r="E298" s="56"/>
      <c r="F298" s="57">
        <v>0</v>
      </c>
      <c r="G298" s="72">
        <f t="shared" si="5"/>
        <v>0</v>
      </c>
    </row>
    <row r="299" spans="1:7">
      <c r="A299" s="64">
        <v>133</v>
      </c>
      <c r="B299" s="68" t="s">
        <v>157</v>
      </c>
      <c r="C299" s="78">
        <v>2</v>
      </c>
      <c r="D299" s="67" t="s">
        <v>161</v>
      </c>
      <c r="E299" s="56"/>
      <c r="F299" s="57">
        <v>0</v>
      </c>
      <c r="G299" s="72">
        <f t="shared" si="5"/>
        <v>0</v>
      </c>
    </row>
    <row r="300" spans="1:7">
      <c r="A300" s="64">
        <v>134</v>
      </c>
      <c r="B300" s="68" t="s">
        <v>158</v>
      </c>
      <c r="C300" s="78">
        <v>2</v>
      </c>
      <c r="D300" s="67" t="s">
        <v>161</v>
      </c>
      <c r="E300" s="56"/>
      <c r="F300" s="57">
        <v>0</v>
      </c>
      <c r="G300" s="72">
        <f t="shared" si="5"/>
        <v>0</v>
      </c>
    </row>
    <row r="301" spans="1:7">
      <c r="A301" s="64">
        <v>135</v>
      </c>
      <c r="B301" s="65" t="s">
        <v>32</v>
      </c>
      <c r="C301" s="78">
        <v>2</v>
      </c>
      <c r="D301" s="67" t="s">
        <v>161</v>
      </c>
      <c r="E301" s="56"/>
      <c r="F301" s="57">
        <v>0</v>
      </c>
      <c r="G301" s="72">
        <f t="shared" si="5"/>
        <v>0</v>
      </c>
    </row>
    <row r="302" spans="1:7">
      <c r="A302" s="64">
        <v>136</v>
      </c>
      <c r="B302" s="68" t="s">
        <v>33</v>
      </c>
      <c r="C302" s="78">
        <v>2</v>
      </c>
      <c r="D302" s="67" t="s">
        <v>161</v>
      </c>
      <c r="E302" s="56"/>
      <c r="F302" s="57">
        <v>0</v>
      </c>
      <c r="G302" s="72">
        <f t="shared" si="5"/>
        <v>0</v>
      </c>
    </row>
    <row r="303" spans="1:7">
      <c r="A303" s="64">
        <v>137</v>
      </c>
      <c r="B303" s="65" t="s">
        <v>34</v>
      </c>
      <c r="C303" s="78">
        <v>2</v>
      </c>
      <c r="D303" s="67" t="s">
        <v>161</v>
      </c>
      <c r="E303" s="56"/>
      <c r="F303" s="57">
        <v>0</v>
      </c>
      <c r="G303" s="72">
        <f t="shared" si="5"/>
        <v>0</v>
      </c>
    </row>
    <row r="304" spans="1:7">
      <c r="A304" s="64">
        <v>138</v>
      </c>
      <c r="B304" s="65" t="s">
        <v>137</v>
      </c>
      <c r="C304" s="78">
        <v>2</v>
      </c>
      <c r="D304" s="67" t="s">
        <v>161</v>
      </c>
      <c r="E304" s="56"/>
      <c r="F304" s="57">
        <v>0</v>
      </c>
      <c r="G304" s="72">
        <f t="shared" si="5"/>
        <v>0</v>
      </c>
    </row>
    <row r="305" spans="1:7">
      <c r="A305" s="64">
        <v>139</v>
      </c>
      <c r="B305" s="65" t="s">
        <v>138</v>
      </c>
      <c r="C305" s="78">
        <v>2</v>
      </c>
      <c r="D305" s="67" t="s">
        <v>161</v>
      </c>
      <c r="E305" s="56"/>
      <c r="F305" s="57">
        <v>0</v>
      </c>
      <c r="G305" s="72">
        <f t="shared" si="5"/>
        <v>0</v>
      </c>
    </row>
    <row r="306" spans="1:7">
      <c r="A306" s="64">
        <v>140</v>
      </c>
      <c r="B306" s="68" t="s">
        <v>92</v>
      </c>
      <c r="C306" s="78">
        <v>4</v>
      </c>
      <c r="D306" s="67" t="s">
        <v>161</v>
      </c>
      <c r="E306" s="56"/>
      <c r="F306" s="57">
        <v>0</v>
      </c>
      <c r="G306" s="72">
        <f t="shared" si="5"/>
        <v>0</v>
      </c>
    </row>
    <row r="307" spans="1:7">
      <c r="A307" s="64">
        <v>141</v>
      </c>
      <c r="B307" s="68" t="s">
        <v>106</v>
      </c>
      <c r="C307" s="78">
        <v>2</v>
      </c>
      <c r="D307" s="67" t="s">
        <v>161</v>
      </c>
      <c r="E307" s="56"/>
      <c r="F307" s="57">
        <v>0</v>
      </c>
      <c r="G307" s="72">
        <f t="shared" si="5"/>
        <v>0</v>
      </c>
    </row>
    <row r="308" spans="1:7">
      <c r="A308" s="64">
        <v>142</v>
      </c>
      <c r="B308" s="68" t="s">
        <v>107</v>
      </c>
      <c r="C308" s="78">
        <v>2</v>
      </c>
      <c r="D308" s="67" t="s">
        <v>161</v>
      </c>
      <c r="E308" s="56"/>
      <c r="F308" s="57">
        <v>0</v>
      </c>
      <c r="G308" s="72">
        <f t="shared" si="5"/>
        <v>0</v>
      </c>
    </row>
    <row r="309" spans="1:7">
      <c r="A309" s="64">
        <v>143</v>
      </c>
      <c r="B309" s="68" t="s">
        <v>93</v>
      </c>
      <c r="C309" s="78">
        <v>2</v>
      </c>
      <c r="D309" s="67" t="s">
        <v>161</v>
      </c>
      <c r="E309" s="56"/>
      <c r="F309" s="57">
        <v>0</v>
      </c>
      <c r="G309" s="72">
        <f t="shared" si="5"/>
        <v>0</v>
      </c>
    </row>
    <row r="310" spans="1:7">
      <c r="A310" s="64">
        <v>144</v>
      </c>
      <c r="B310" s="68" t="s">
        <v>123</v>
      </c>
      <c r="C310" s="78">
        <v>2</v>
      </c>
      <c r="D310" s="70" t="s">
        <v>161</v>
      </c>
      <c r="E310" s="56"/>
      <c r="F310" s="57">
        <v>0</v>
      </c>
      <c r="G310" s="72">
        <f t="shared" si="5"/>
        <v>0</v>
      </c>
    </row>
    <row r="311" spans="1:7">
      <c r="A311" s="64">
        <v>145</v>
      </c>
      <c r="B311" s="68" t="s">
        <v>108</v>
      </c>
      <c r="C311" s="78">
        <v>4</v>
      </c>
      <c r="D311" s="67" t="s">
        <v>161</v>
      </c>
      <c r="E311" s="56"/>
      <c r="F311" s="57">
        <v>0</v>
      </c>
      <c r="G311" s="72">
        <f t="shared" si="5"/>
        <v>0</v>
      </c>
    </row>
    <row r="312" spans="1:7">
      <c r="A312" s="64">
        <v>146</v>
      </c>
      <c r="B312" s="68" t="s">
        <v>109</v>
      </c>
      <c r="C312" s="78">
        <v>4</v>
      </c>
      <c r="D312" s="67" t="s">
        <v>161</v>
      </c>
      <c r="E312" s="56"/>
      <c r="F312" s="57">
        <v>0</v>
      </c>
      <c r="G312" s="72">
        <f t="shared" si="5"/>
        <v>0</v>
      </c>
    </row>
    <row r="313" spans="1:7">
      <c r="A313" s="64">
        <v>147</v>
      </c>
      <c r="B313" s="65" t="s">
        <v>5</v>
      </c>
      <c r="C313" s="78">
        <v>2</v>
      </c>
      <c r="D313" s="67" t="s">
        <v>161</v>
      </c>
      <c r="E313" s="56"/>
      <c r="F313" s="57">
        <v>0</v>
      </c>
      <c r="G313" s="72">
        <f t="shared" si="5"/>
        <v>0</v>
      </c>
    </row>
    <row r="314" spans="1:7">
      <c r="A314" s="64">
        <v>148</v>
      </c>
      <c r="B314" s="68" t="s">
        <v>6</v>
      </c>
      <c r="C314" s="78">
        <v>2</v>
      </c>
      <c r="D314" s="67" t="s">
        <v>161</v>
      </c>
      <c r="E314" s="56"/>
      <c r="F314" s="57">
        <v>0</v>
      </c>
      <c r="G314" s="72">
        <f t="shared" si="5"/>
        <v>0</v>
      </c>
    </row>
    <row r="315" spans="1:7">
      <c r="A315" s="64">
        <v>149</v>
      </c>
      <c r="B315" s="68" t="s">
        <v>127</v>
      </c>
      <c r="C315" s="78">
        <v>2</v>
      </c>
      <c r="D315" s="70" t="s">
        <v>161</v>
      </c>
      <c r="E315" s="56"/>
      <c r="F315" s="57">
        <v>0</v>
      </c>
      <c r="G315" s="72">
        <f t="shared" si="5"/>
        <v>0</v>
      </c>
    </row>
    <row r="316" spans="1:7">
      <c r="A316" s="64">
        <v>150</v>
      </c>
      <c r="B316" s="68" t="s">
        <v>35</v>
      </c>
      <c r="C316" s="78">
        <v>2</v>
      </c>
      <c r="D316" s="67" t="s">
        <v>161</v>
      </c>
      <c r="E316" s="56"/>
      <c r="F316" s="57">
        <v>0</v>
      </c>
      <c r="G316" s="72">
        <f t="shared" si="5"/>
        <v>0</v>
      </c>
    </row>
    <row r="317" spans="1:7">
      <c r="A317" s="64">
        <v>151</v>
      </c>
      <c r="B317" s="65" t="s">
        <v>110</v>
      </c>
      <c r="C317" s="78">
        <v>2</v>
      </c>
      <c r="D317" s="67" t="s">
        <v>161</v>
      </c>
      <c r="E317" s="56"/>
      <c r="F317" s="57">
        <v>0</v>
      </c>
      <c r="G317" s="72">
        <f t="shared" si="5"/>
        <v>0</v>
      </c>
    </row>
    <row r="318" spans="1:7">
      <c r="A318" s="64">
        <v>152</v>
      </c>
      <c r="B318" s="68" t="s">
        <v>94</v>
      </c>
      <c r="C318" s="78">
        <v>6</v>
      </c>
      <c r="D318" s="67" t="s">
        <v>161</v>
      </c>
      <c r="E318" s="56"/>
      <c r="F318" s="57">
        <v>0</v>
      </c>
      <c r="G318" s="72">
        <f t="shared" si="5"/>
        <v>0</v>
      </c>
    </row>
    <row r="319" spans="1:7">
      <c r="A319" s="64">
        <v>153</v>
      </c>
      <c r="B319" s="68" t="s">
        <v>95</v>
      </c>
      <c r="C319" s="78">
        <v>6</v>
      </c>
      <c r="D319" s="67" t="s">
        <v>161</v>
      </c>
      <c r="E319" s="56"/>
      <c r="F319" s="57">
        <v>0</v>
      </c>
      <c r="G319" s="72">
        <f t="shared" si="5"/>
        <v>0</v>
      </c>
    </row>
    <row r="320" spans="1:7">
      <c r="A320" s="64">
        <v>154</v>
      </c>
      <c r="B320" s="68" t="s">
        <v>299</v>
      </c>
      <c r="C320" s="78">
        <v>2</v>
      </c>
      <c r="D320" s="67" t="s">
        <v>161</v>
      </c>
      <c r="E320" s="56"/>
      <c r="F320" s="57">
        <v>0</v>
      </c>
      <c r="G320" s="72">
        <f t="shared" si="5"/>
        <v>0</v>
      </c>
    </row>
    <row r="321" spans="1:7">
      <c r="A321" s="64">
        <v>155</v>
      </c>
      <c r="B321" s="68" t="s">
        <v>96</v>
      </c>
      <c r="C321" s="78">
        <v>2</v>
      </c>
      <c r="D321" s="67" t="s">
        <v>161</v>
      </c>
      <c r="E321" s="56"/>
      <c r="F321" s="57">
        <v>0</v>
      </c>
      <c r="G321" s="72">
        <f t="shared" si="5"/>
        <v>0</v>
      </c>
    </row>
    <row r="322" spans="1:7">
      <c r="A322" s="64">
        <v>156</v>
      </c>
      <c r="B322" s="68" t="s">
        <v>7</v>
      </c>
      <c r="C322" s="78">
        <v>6</v>
      </c>
      <c r="D322" s="67" t="s">
        <v>161</v>
      </c>
      <c r="E322" s="56"/>
      <c r="F322" s="57">
        <v>0</v>
      </c>
      <c r="G322" s="72">
        <f t="shared" si="5"/>
        <v>0</v>
      </c>
    </row>
    <row r="323" spans="1:7">
      <c r="A323" s="64">
        <v>157</v>
      </c>
      <c r="B323" s="65" t="s">
        <v>8</v>
      </c>
      <c r="C323" s="78">
        <v>2</v>
      </c>
      <c r="D323" s="67" t="s">
        <v>161</v>
      </c>
      <c r="E323" s="56"/>
      <c r="F323" s="57">
        <v>0</v>
      </c>
      <c r="G323" s="72">
        <f t="shared" si="5"/>
        <v>0</v>
      </c>
    </row>
    <row r="324" spans="1:7">
      <c r="A324" s="64">
        <v>158</v>
      </c>
      <c r="B324" s="68" t="s">
        <v>145</v>
      </c>
      <c r="C324" s="78">
        <v>2</v>
      </c>
      <c r="D324" s="67" t="s">
        <v>161</v>
      </c>
      <c r="E324" s="56"/>
      <c r="F324" s="57">
        <v>0</v>
      </c>
      <c r="G324" s="72">
        <f t="shared" si="5"/>
        <v>0</v>
      </c>
    </row>
    <row r="325" spans="1:7">
      <c r="A325" s="194" t="s">
        <v>160</v>
      </c>
      <c r="B325" s="195"/>
      <c r="C325" s="195"/>
      <c r="D325" s="196"/>
      <c r="E325" s="197">
        <f>SUM(G167:G324)</f>
        <v>0</v>
      </c>
      <c r="F325" s="198"/>
      <c r="G325" s="199"/>
    </row>
  </sheetData>
  <sheetProtection password="C91F" sheet="1" objects="1" scenarios="1"/>
  <mergeCells count="9">
    <mergeCell ref="A325:D325"/>
    <mergeCell ref="E325:G325"/>
    <mergeCell ref="A1:G1"/>
    <mergeCell ref="A2:B2"/>
    <mergeCell ref="C2:G2"/>
    <mergeCell ref="A162:D162"/>
    <mergeCell ref="E162:G162"/>
    <mergeCell ref="A165:B165"/>
    <mergeCell ref="C165:G165"/>
  </mergeCells>
  <hyperlinks>
    <hyperlink ref="B114" r:id="rId1" display="https://www.pecasauto24.pt/pecas-de-automovel/fiat/radiador-de-oleo.html"/>
    <hyperlink ref="B150" r:id="rId2" display="https://www.pecasauto24.pt/pecas-de-automovel/fiat/tampa-do-radiador.html"/>
    <hyperlink ref="B160" r:id="rId3" display="https://www.pecasauto24.pt/pecas-de-automovel/fiat/ventilador-de-radiador.html"/>
    <hyperlink ref="B34" r:id="rId4" display="https://www.pecasauto24.pt/pecas-de-automovel/fiat/buzina.html"/>
    <hyperlink ref="B61" r:id="rId5" display="https://www.pecasauto24.pt/pecas-de-automovel/fiat/escovas-alternador.html"/>
    <hyperlink ref="B72" r:id="rId6" display="https://www.pecasauto24.pt/pecas-de-automovel/fiat/interruptor-de-farol.html"/>
    <hyperlink ref="B73" r:id="rId7" display="https://www.pecasauto24.pt/pecas-de-automovel/fiat/interruptores-de-la-luz-de-marcha-atras.html"/>
    <hyperlink ref="B90" r:id="rId8" display="https://www.pecasauto24.pt/pecas-de-automovel/fiat/lampada.html"/>
    <hyperlink ref="B100" r:id="rId9" display="https://www.pecasauto24.pt/pecas-de-automovel/fiat/medidor-de-massa-de-ar.html"/>
    <hyperlink ref="B117" r:id="rId10" display="https://www.pecasauto24.pt/pecas-de-automovel/fiat/regulador-do-alternador.html"/>
    <hyperlink ref="B138" r:id="rId11" display="https://www.pecasauto24.pt/pecas-de-automovel/fiat/sensor-de-temperatura.html"/>
    <hyperlink ref="B140" r:id="rId12" display="https://www.pecasauto24.pt/pecas-de-automovel/fiat/sensor-pressao-do-oleo.html"/>
    <hyperlink ref="B24" r:id="rId13" display="https://www.pecasauto24.pt/pecas-de-automovel/fiat/bomba-de-vacuo.html"/>
    <hyperlink ref="B38" r:id="rId14" display="https://www.pecasauto24.pt/pecas-de-automovel/fiat/cabo-de-travao-de-mao.html"/>
    <hyperlink ref="B154" r:id="rId15" display="https://www.pecasauto24.pt/pecas-de-automovel/fiat/tubos-de-travao.html"/>
    <hyperlink ref="B13" r:id="rId16" display="https://www.pecasauto24.pt/pecas-de-automovel/fiat/barra-de-direccao.html"/>
    <hyperlink ref="B47" r:id="rId17" display="https://www.pecasauto24.pt/pecas-de-automovel/fiat/coluna-de-direcao-bomba-de-direcao-eletrica.html"/>
    <hyperlink ref="B111" r:id="rId18" display="https://www.pecasauto24.pt/pecas-de-automovel/fiat/ponteiras-de-direccao.html"/>
    <hyperlink ref="B21" r:id="rId19" display="https://www.pecasauto24.pt/pecas-de-automovel/fiat/bomba-de-alta-pressao.html"/>
    <hyperlink ref="B22" r:id="rId20" display="https://www.pecasauto24.pt/pecas-de-automovel/fiat/bomba-de-combustivel.html"/>
    <hyperlink ref="B57" r:id="rId21" display="https://www.pecasauto24.pt/pecas-de-automovel/fiat/deposito-de-combustivel.html"/>
    <hyperlink ref="B116" r:id="rId22" display="https://www.pecasauto24.pt/pecas-de-automovel/fiat/regulador-de-pressao-de-combustivel.html"/>
    <hyperlink ref="B120" r:id="rId23" display="https://www.pecasauto24.pt/pecas-de-automovel/fiat/rele-de-bomba-de-combustivel.html"/>
    <hyperlink ref="B82" r:id="rId24" display="https://www.pecasauto24.pt/pecas-de-automovel/fiat/junta-de-escape.html"/>
    <hyperlink ref="B141" r:id="rId25" display="https://www.pecasauto24.pt/pecas-de-automovel/fiat/silenciador.html"/>
    <hyperlink ref="B142" r:id="rId26" display="https://www.pecasauto24.pt/pecas-de-automovel/fiat/silenciador-central.html"/>
    <hyperlink ref="B20" r:id="rId27" display="https://www.pecasauto24.pt/pecas-de-automovel/fiat/bomba-de-agua-do-lava-vidros.html"/>
    <hyperlink ref="B28" r:id="rId28" display="https://www.pecasauto24.pt/pecas-de-automovel/fiat/braco-da-limpa-vidros.html"/>
    <hyperlink ref="B56" r:id="rId29" display="https://www.pecasauto24.pt/pecas-de-automovel/fiat/deposito-de-agua-limpa-vidros.html"/>
    <hyperlink ref="B58" r:id="rId30" display="https://www.pecasauto24.pt/pecas-de-automovel/fiat/ejectors-de-agua-do-lava-vidros.html"/>
    <hyperlink ref="B4" r:id="rId31" display="https://www.pecasauto24.pt/pecas-de-automovel/fiat/acoplamento-do-cardan.html"/>
    <hyperlink ref="B29" r:id="rId32" display="https://www.pecasauto24.pt/pecas-de-automovel/fiat/braco-de-suspensao.html"/>
    <hyperlink ref="B42" r:id="rId33" display="https://www.pecasauto24.pt/pecas-de-automovel/fiat/casquilhos-barra-estabilizadora.html"/>
    <hyperlink ref="B54" r:id="rId34" display="https://www.pecasauto24.pt/pecas-de-automovel/fiat/cubo-da-roda.html"/>
    <hyperlink ref="B277" r:id="rId35" display="https://www.pecasauto24.pt/pecas-de-automovel/fiat/radiador-de-oleo.html"/>
    <hyperlink ref="B313" r:id="rId36" display="https://www.pecasauto24.pt/pecas-de-automovel/fiat/tampa-do-radiador.html"/>
    <hyperlink ref="B323" r:id="rId37" display="https://www.pecasauto24.pt/pecas-de-automovel/fiat/ventilador-de-radiador.html"/>
    <hyperlink ref="B197" r:id="rId38" display="https://www.pecasauto24.pt/pecas-de-automovel/fiat/buzina.html"/>
    <hyperlink ref="B224" r:id="rId39" display="https://www.pecasauto24.pt/pecas-de-automovel/fiat/escovas-alternador.html"/>
    <hyperlink ref="B235" r:id="rId40" display="https://www.pecasauto24.pt/pecas-de-automovel/fiat/interruptor-de-farol.html"/>
    <hyperlink ref="B236" r:id="rId41" display="https://www.pecasauto24.pt/pecas-de-automovel/fiat/interruptores-de-la-luz-de-marcha-atras.html"/>
    <hyperlink ref="B253" r:id="rId42" display="https://www.pecasauto24.pt/pecas-de-automovel/fiat/lampada.html"/>
    <hyperlink ref="B263" r:id="rId43" display="https://www.pecasauto24.pt/pecas-de-automovel/fiat/medidor-de-massa-de-ar.html"/>
    <hyperlink ref="B280" r:id="rId44" display="https://www.pecasauto24.pt/pecas-de-automovel/fiat/regulador-do-alternador.html"/>
    <hyperlink ref="B301" r:id="rId45" display="https://www.pecasauto24.pt/pecas-de-automovel/fiat/sensor-de-temperatura.html"/>
    <hyperlink ref="B303" r:id="rId46" display="https://www.pecasauto24.pt/pecas-de-automovel/fiat/sensor-pressao-do-oleo.html"/>
    <hyperlink ref="B187" r:id="rId47" display="https://www.pecasauto24.pt/pecas-de-automovel/fiat/bomba-de-vacuo.html"/>
    <hyperlink ref="B201" r:id="rId48" display="https://www.pecasauto24.pt/pecas-de-automovel/fiat/cabo-de-travao-de-mao.html"/>
    <hyperlink ref="B317" r:id="rId49" display="https://www.pecasauto24.pt/pecas-de-automovel/fiat/tubos-de-travao.html"/>
    <hyperlink ref="B176" r:id="rId50" display="https://www.pecasauto24.pt/pecas-de-automovel/fiat/barra-de-direccao.html"/>
    <hyperlink ref="B210" r:id="rId51" display="https://www.pecasauto24.pt/pecas-de-automovel/fiat/coluna-de-direcao-bomba-de-direcao-eletrica.html"/>
    <hyperlink ref="B274" r:id="rId52" display="https://www.pecasauto24.pt/pecas-de-automovel/fiat/ponteiras-de-direccao.html"/>
    <hyperlink ref="B184" r:id="rId53" display="https://www.pecasauto24.pt/pecas-de-automovel/fiat/bomba-de-alta-pressao.html"/>
    <hyperlink ref="B185" r:id="rId54" display="https://www.pecasauto24.pt/pecas-de-automovel/fiat/bomba-de-combustivel.html"/>
    <hyperlink ref="B220" r:id="rId55" display="https://www.pecasauto24.pt/pecas-de-automovel/fiat/deposito-de-combustivel.html"/>
    <hyperlink ref="B279" r:id="rId56" display="https://www.pecasauto24.pt/pecas-de-automovel/fiat/regulador-de-pressao-de-combustivel.html"/>
    <hyperlink ref="B283" r:id="rId57" display="https://www.pecasauto24.pt/pecas-de-automovel/fiat/rele-de-bomba-de-combustivel.html"/>
    <hyperlink ref="B245" r:id="rId58" display="https://www.pecasauto24.pt/pecas-de-automovel/fiat/junta-de-escape.html"/>
    <hyperlink ref="B304" r:id="rId59" display="https://www.pecasauto24.pt/pecas-de-automovel/fiat/silenciador.html"/>
    <hyperlink ref="B305" r:id="rId60" display="https://www.pecasauto24.pt/pecas-de-automovel/fiat/silenciador-central.html"/>
    <hyperlink ref="B183" r:id="rId61" display="https://www.pecasauto24.pt/pecas-de-automovel/fiat/bomba-de-agua-do-lava-vidros.html"/>
    <hyperlink ref="B191" r:id="rId62" display="https://www.pecasauto24.pt/pecas-de-automovel/fiat/braco-da-limpa-vidros.html"/>
    <hyperlink ref="B219" r:id="rId63" display="https://www.pecasauto24.pt/pecas-de-automovel/fiat/deposito-de-agua-limpa-vidros.html"/>
    <hyperlink ref="B221" r:id="rId64" display="https://www.pecasauto24.pt/pecas-de-automovel/fiat/ejectors-de-agua-do-lava-vidros.html"/>
    <hyperlink ref="B167" r:id="rId65" display="https://www.pecasauto24.pt/pecas-de-automovel/fiat/acoplamento-do-cardan.html"/>
    <hyperlink ref="B192" r:id="rId66" display="https://www.pecasauto24.pt/pecas-de-automovel/fiat/braco-de-suspensao.html"/>
    <hyperlink ref="B205" r:id="rId67" display="https://www.pecasauto24.pt/pecas-de-automovel/fiat/casquilhos-barra-estabilizadora.html"/>
    <hyperlink ref="B217" r:id="rId68" display="https://www.pecasauto24.pt/pecas-de-automovel/fiat/cubo-da-roda.html"/>
  </hyperlinks>
  <pageMargins left="0.31496062992125984" right="0.31496062992125984" top="1.9685039370078741" bottom="0.59055118110236227" header="0.31496062992125984" footer="0.31496062992125984"/>
  <pageSetup paperSize="9" scale="90" orientation="portrait" verticalDpi="0" r:id="rId69"/>
  <headerFooter>
    <oddHeader>&amp;L&amp;G</oddHeader>
  </headerFooter>
  <legacyDrawingHF r:id="rId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ORIENTAÇÃO</vt:lpstr>
      <vt:lpstr>CADASTRO DE DADOS</vt:lpstr>
      <vt:lpstr>DEC. FORNECIMENTO</vt:lpstr>
      <vt:lpstr>DECLARAÇÕES</vt:lpstr>
      <vt:lpstr>PROPOSTA </vt:lpstr>
      <vt:lpstr>PLANILHAS CAMINHÕES</vt:lpstr>
      <vt:lpstr>PLANILHAS ONIBUS</vt:lpstr>
      <vt:lpstr>PLANILHAS MICRO ONIBUS</vt:lpstr>
      <vt:lpstr>VANS</vt:lpstr>
      <vt:lpstr>PLAN.SERVIÇOS</vt:lpstr>
      <vt:lpstr>PROTOCOLO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JOAO SILVA</cp:lastModifiedBy>
  <cp:lastPrinted>2019-03-11T14:33:32Z</cp:lastPrinted>
  <dcterms:created xsi:type="dcterms:W3CDTF">2019-01-17T11:57:54Z</dcterms:created>
  <dcterms:modified xsi:type="dcterms:W3CDTF">2019-03-11T14:33:36Z</dcterms:modified>
</cp:coreProperties>
</file>